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ttps://d.docs.live.net/2875ee80b4278aa7/デスクトップ/横浜/登録基幹技能者　合議制機関/各書式/20221001.02書式/"/>
    </mc:Choice>
  </mc:AlternateContent>
  <xr:revisionPtr revIDLastSave="50" documentId="8_{24A9E1F2-3C86-4167-8F0C-769DF7C71DA3}" xr6:coauthVersionLast="47" xr6:coauthVersionMax="47" xr10:uidLastSave="{F271B269-EA6A-4034-836F-2369D0719BE7}"/>
  <bookViews>
    <workbookView xWindow="2928" yWindow="0" windowWidth="23040" windowHeight="11472" xr2:uid="{00000000-000D-0000-FFFF-FFFF00000000}"/>
  </bookViews>
  <sheets>
    <sheet name="様式第1号実務経験証明書" sheetId="9" r:id="rId1"/>
    <sheet name="様式第2号受講申込書 " sheetId="26" r:id="rId2"/>
    <sheet name="様式第5号修了書再交付申請書 " sheetId="13" state="hidden" r:id="rId3"/>
  </sheets>
  <definedNames>
    <definedName name="_xlnm.Print_Area" localSheetId="0">様式第1号実務経験証明書!$A$1:$T$27</definedName>
    <definedName name="_xlnm.Print_Area" localSheetId="1">'様式第2号受講申込書 '!$A$1:$H$81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3" i="9" l="1"/>
  <c r="W22" i="9"/>
  <c r="W21" i="9"/>
  <c r="W20" i="9"/>
  <c r="W19" i="9"/>
  <c r="W18" i="9"/>
  <c r="W17" i="9"/>
  <c r="W16" i="9"/>
  <c r="W15" i="9"/>
  <c r="W14" i="9"/>
  <c r="V14" i="9"/>
  <c r="V15" i="9"/>
  <c r="V16" i="9"/>
  <c r="V17" i="9"/>
  <c r="V18" i="9"/>
  <c r="V19" i="9"/>
  <c r="V20" i="9"/>
  <c r="V21" i="9"/>
  <c r="V22" i="9"/>
  <c r="V23" i="9"/>
  <c r="U14" i="9"/>
  <c r="Y14" i="9" l="1"/>
  <c r="AB14" i="9"/>
  <c r="O17" i="9"/>
  <c r="M16" i="9"/>
  <c r="O16" i="9"/>
  <c r="O15" i="9"/>
  <c r="M15" i="9"/>
  <c r="Y20" i="9"/>
  <c r="O21" i="9"/>
  <c r="O18" i="9"/>
  <c r="M23" i="9"/>
  <c r="M17" i="9"/>
  <c r="M22" i="9"/>
  <c r="M21" i="9"/>
  <c r="M18" i="9"/>
  <c r="O23" i="9"/>
  <c r="O22" i="9"/>
  <c r="O20" i="9"/>
  <c r="M20" i="9"/>
  <c r="O19" i="9"/>
  <c r="M19" i="9"/>
  <c r="Y15" i="9"/>
  <c r="Y16" i="9"/>
  <c r="Y18" i="9"/>
  <c r="Y17" i="9"/>
  <c r="Y22" i="9"/>
  <c r="Y19" i="9"/>
  <c r="Y23" i="9"/>
  <c r="Y21" i="9"/>
  <c r="M14" i="9" l="1"/>
  <c r="O14" i="9"/>
  <c r="Y24" i="9" l="1"/>
  <c r="I24" i="9" s="1"/>
  <c r="AD24" i="9"/>
  <c r="Z24" i="9" l="1"/>
  <c r="D24" i="9"/>
  <c r="E27" i="26" s="1"/>
  <c r="Q24" i="9"/>
  <c r="H27" i="26" s="1"/>
  <c r="S24" i="9"/>
  <c r="AE24" i="9"/>
</calcChain>
</file>

<file path=xl/sharedStrings.xml><?xml version="1.0" encoding="utf-8"?>
<sst xmlns="http://schemas.openxmlformats.org/spreadsheetml/2006/main" count="222" uniqueCount="139">
  <si>
    <t>氏名</t>
    <rPh sb="0" eb="2">
      <t>シメイ</t>
    </rPh>
    <phoneticPr fontId="1"/>
  </si>
  <si>
    <t>現住所</t>
    <rPh sb="0" eb="3">
      <t>ゲンジュウショ</t>
    </rPh>
    <phoneticPr fontId="1"/>
  </si>
  <si>
    <t>生年月日</t>
    <rPh sb="0" eb="2">
      <t>セイネン</t>
    </rPh>
    <rPh sb="2" eb="4">
      <t>ガッピ</t>
    </rPh>
    <phoneticPr fontId="1"/>
  </si>
  <si>
    <t>電話番号</t>
    <rPh sb="0" eb="2">
      <t>デンワ</t>
    </rPh>
    <rPh sb="2" eb="4">
      <t>バンゴウ</t>
    </rPh>
    <phoneticPr fontId="1"/>
  </si>
  <si>
    <t>会社名</t>
    <rPh sb="0" eb="3">
      <t>カイシャメイ</t>
    </rPh>
    <phoneticPr fontId="1"/>
  </si>
  <si>
    <t xml:space="preserve">〒
</t>
    <phoneticPr fontId="1"/>
  </si>
  <si>
    <t>受講者</t>
    <rPh sb="0" eb="3">
      <t>ジュコウシャ</t>
    </rPh>
    <phoneticPr fontId="1"/>
  </si>
  <si>
    <t>勤務先</t>
    <rPh sb="0" eb="3">
      <t>キンムサキ</t>
    </rPh>
    <phoneticPr fontId="1"/>
  </si>
  <si>
    <t>ＦＡＸ番号</t>
    <rPh sb="3" eb="5">
      <t>バンゴウ</t>
    </rPh>
    <phoneticPr fontId="1"/>
  </si>
  <si>
    <t>年齢</t>
    <rPh sb="0" eb="2">
      <t>ネンレイ</t>
    </rPh>
    <phoneticPr fontId="1"/>
  </si>
  <si>
    <t>自宅・勤務先</t>
    <rPh sb="0" eb="2">
      <t>ジタク</t>
    </rPh>
    <rPh sb="3" eb="6">
      <t>キンムサキ</t>
    </rPh>
    <phoneticPr fontId="1"/>
  </si>
  <si>
    <t>受講資格</t>
    <rPh sb="0" eb="2">
      <t>ジュコウ</t>
    </rPh>
    <rPh sb="2" eb="4">
      <t>シカク</t>
    </rPh>
    <phoneticPr fontId="1"/>
  </si>
  <si>
    <t>受付番号</t>
    <rPh sb="0" eb="2">
      <t>ウケツケ</t>
    </rPh>
    <rPh sb="2" eb="4">
      <t>バンゴウ</t>
    </rPh>
    <phoneticPr fontId="1"/>
  </si>
  <si>
    <t xml:space="preserve">歳 </t>
    <rPh sb="0" eb="1">
      <t>サイ</t>
    </rPh>
    <phoneticPr fontId="1"/>
  </si>
  <si>
    <t>氏　名</t>
    <rPh sb="0" eb="1">
      <t>シ</t>
    </rPh>
    <rPh sb="2" eb="3">
      <t>メイ</t>
    </rPh>
    <phoneticPr fontId="1"/>
  </si>
  <si>
    <t>１．</t>
    <phoneticPr fontId="1"/>
  </si>
  <si>
    <t>修了証の亡失、滅失、汚損又は破損のため</t>
    <rPh sb="0" eb="3">
      <t>シュウリョウショウ</t>
    </rPh>
    <rPh sb="4" eb="6">
      <t>ボウシツ</t>
    </rPh>
    <rPh sb="7" eb="9">
      <t>メッシツ</t>
    </rPh>
    <rPh sb="10" eb="12">
      <t>オソン</t>
    </rPh>
    <rPh sb="12" eb="13">
      <t>マタ</t>
    </rPh>
    <rPh sb="14" eb="16">
      <t>ハソン</t>
    </rPh>
    <phoneticPr fontId="1"/>
  </si>
  <si>
    <t>２．</t>
    <phoneticPr fontId="1"/>
  </si>
  <si>
    <t>㊞　</t>
    <phoneticPr fontId="1"/>
  </si>
  <si>
    <t>ふりがな</t>
    <phoneticPr fontId="1"/>
  </si>
  <si>
    <t>実 務 経 験 証 明 書</t>
    <rPh sb="0" eb="1">
      <t>ジツ</t>
    </rPh>
    <rPh sb="2" eb="3">
      <t>ツトム</t>
    </rPh>
    <rPh sb="4" eb="5">
      <t>ヘ</t>
    </rPh>
    <rPh sb="6" eb="7">
      <t>ゲン</t>
    </rPh>
    <rPh sb="8" eb="9">
      <t>アカシ</t>
    </rPh>
    <rPh sb="10" eb="11">
      <t>メイ</t>
    </rPh>
    <rPh sb="12" eb="13">
      <t>ショ</t>
    </rPh>
    <phoneticPr fontId="1"/>
  </si>
  <si>
    <t>建築測量工事に係る
実務経験年数</t>
    <rPh sb="0" eb="2">
      <t>ケンチク</t>
    </rPh>
    <rPh sb="2" eb="4">
      <t>ソクリョウ</t>
    </rPh>
    <rPh sb="4" eb="6">
      <t>コウジ</t>
    </rPh>
    <rPh sb="5" eb="6">
      <t>ダイク</t>
    </rPh>
    <rPh sb="7" eb="8">
      <t>カカ</t>
    </rPh>
    <rPh sb="10" eb="12">
      <t>ジツム</t>
    </rPh>
    <rPh sb="12" eb="14">
      <t>ケイケン</t>
    </rPh>
    <rPh sb="14" eb="16">
      <t>ネンスウ</t>
    </rPh>
    <phoneticPr fontId="1"/>
  </si>
  <si>
    <t>建築測量工事に係る
実務経験年数のうち
職長経験年数</t>
    <rPh sb="0" eb="2">
      <t>ケンチク</t>
    </rPh>
    <rPh sb="2" eb="4">
      <t>ソクリョウ</t>
    </rPh>
    <rPh sb="4" eb="6">
      <t>コウジ</t>
    </rPh>
    <rPh sb="5" eb="6">
      <t>ダイク</t>
    </rPh>
    <rPh sb="7" eb="8">
      <t>カカ</t>
    </rPh>
    <rPh sb="10" eb="12">
      <t>ジツム</t>
    </rPh>
    <rPh sb="12" eb="14">
      <t>ケイケン</t>
    </rPh>
    <rPh sb="14" eb="16">
      <t>ネンスウ</t>
    </rPh>
    <rPh sb="20" eb="22">
      <t>ショクチョウ</t>
    </rPh>
    <rPh sb="22" eb="24">
      <t>ケイケン</t>
    </rPh>
    <rPh sb="24" eb="26">
      <t>ネンスウ</t>
    </rPh>
    <phoneticPr fontId="1"/>
  </si>
  <si>
    <t>作業内容</t>
    <phoneticPr fontId="1"/>
  </si>
  <si>
    <t>　受講申込者の氏名</t>
    <rPh sb="1" eb="3">
      <t>ジュコウ</t>
    </rPh>
    <rPh sb="3" eb="5">
      <t>モウシコミ</t>
    </rPh>
    <rPh sb="5" eb="6">
      <t>シャ</t>
    </rPh>
    <rPh sb="7" eb="8">
      <t>シ</t>
    </rPh>
    <rPh sb="8" eb="9">
      <t>メイ</t>
    </rPh>
    <phoneticPr fontId="1"/>
  </si>
  <si>
    <t>この証明事項に事実と相違がある場合には合格を取り消されても依存のないことを誓約いたします。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</si>
  <si>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西暦　　　  　年　　 　月　　　日</t>
    <rPh sb="0" eb="2">
      <t>セイレキ</t>
    </rPh>
    <rPh sb="8" eb="9">
      <t>ネン</t>
    </rPh>
    <rPh sb="13" eb="14">
      <t>ガツ</t>
    </rPh>
    <rPh sb="17" eb="18">
      <t>ニチ</t>
    </rPh>
    <phoneticPr fontId="1"/>
  </si>
  <si>
    <t>３．</t>
    <phoneticPr fontId="1"/>
  </si>
  <si>
    <t>事務局記入欄</t>
    <rPh sb="0" eb="3">
      <t>ジムキョク</t>
    </rPh>
    <rPh sb="3" eb="5">
      <t>キニュウ</t>
    </rPh>
    <rPh sb="5" eb="6">
      <t>ラン</t>
    </rPh>
    <phoneticPr fontId="1"/>
  </si>
  <si>
    <t>入金確認</t>
    <rPh sb="0" eb="2">
      <t>ニュウキン</t>
    </rPh>
    <rPh sb="2" eb="4">
      <t>カクニン</t>
    </rPh>
    <phoneticPr fontId="1"/>
  </si>
  <si>
    <t>受講要件</t>
    <rPh sb="0" eb="4">
      <t>ジュコウヨウケン</t>
    </rPh>
    <phoneticPr fontId="1"/>
  </si>
  <si>
    <t>受講票送付</t>
    <rPh sb="0" eb="2">
      <t>ジュコウ</t>
    </rPh>
    <rPh sb="2" eb="3">
      <t>ヒョウ</t>
    </rPh>
    <rPh sb="3" eb="5">
      <t>ソウフ</t>
    </rPh>
    <phoneticPr fontId="1"/>
  </si>
  <si>
    <t>受 講 資 格</t>
    <rPh sb="0" eb="1">
      <t>ウケ</t>
    </rPh>
    <rPh sb="2" eb="3">
      <t>コウ</t>
    </rPh>
    <rPh sb="4" eb="5">
      <t>シ</t>
    </rPh>
    <rPh sb="6" eb="7">
      <t>カク</t>
    </rPh>
    <phoneticPr fontId="1"/>
  </si>
  <si>
    <t>試　験</t>
    <rPh sb="0" eb="1">
      <t>タメシ</t>
    </rPh>
    <rPh sb="2" eb="3">
      <t>ゲン</t>
    </rPh>
    <phoneticPr fontId="1"/>
  </si>
  <si>
    <t>合　否</t>
    <rPh sb="0" eb="1">
      <t>ア</t>
    </rPh>
    <rPh sb="2" eb="3">
      <t>イナ</t>
    </rPh>
    <phoneticPr fontId="1"/>
  </si>
  <si>
    <t>講義①</t>
    <rPh sb="0" eb="2">
      <t>コウギ</t>
    </rPh>
    <phoneticPr fontId="1"/>
  </si>
  <si>
    <t>講義②</t>
    <rPh sb="0" eb="2">
      <t>コウギ</t>
    </rPh>
    <phoneticPr fontId="1"/>
  </si>
  <si>
    <t>受講票番号</t>
    <rPh sb="0" eb="2">
      <t>ジュコウ</t>
    </rPh>
    <rPh sb="2" eb="3">
      <t>ヒョウ</t>
    </rPh>
    <rPh sb="3" eb="5">
      <t>バンゴウ</t>
    </rPh>
    <phoneticPr fontId="1"/>
  </si>
  <si>
    <t>登録建築測量基幹技能者講習</t>
    <rPh sb="4" eb="6">
      <t>ソクリョウ</t>
    </rPh>
    <phoneticPr fontId="1"/>
  </si>
  <si>
    <t>講習修了証番号</t>
    <rPh sb="0" eb="2">
      <t>コウシュウ</t>
    </rPh>
    <rPh sb="2" eb="5">
      <t>シュウリョウショウ</t>
    </rPh>
    <rPh sb="5" eb="7">
      <t>バンゴウ</t>
    </rPh>
    <phoneticPr fontId="1"/>
  </si>
  <si>
    <t>合否結果通知</t>
    <rPh sb="0" eb="2">
      <t>ゴウヒ</t>
    </rPh>
    <rPh sb="2" eb="4">
      <t>ケッカ</t>
    </rPh>
    <rPh sb="4" eb="6">
      <t>ツウチ</t>
    </rPh>
    <phoneticPr fontId="1"/>
  </si>
  <si>
    <t>講習修了証の再交付にかかる手数料の収納を証明する、銀行振込又は郵便振替の受領証の写しを貼ってください。</t>
    <rPh sb="0" eb="2">
      <t>コウシュウ</t>
    </rPh>
    <rPh sb="2" eb="5">
      <t>シュウリョウショウ</t>
    </rPh>
    <rPh sb="6" eb="9">
      <t>サイコウフ</t>
    </rPh>
    <rPh sb="43" eb="44">
      <t>ハ</t>
    </rPh>
    <phoneticPr fontId="1"/>
  </si>
  <si>
    <t>　下記の理由により、登録建築測量基幹技能者講習修了証の再交付を申請します。</t>
    <rPh sb="1" eb="3">
      <t>カキ</t>
    </rPh>
    <rPh sb="4" eb="6">
      <t>リユウ</t>
    </rPh>
    <rPh sb="10" eb="12">
      <t>トウロク</t>
    </rPh>
    <rPh sb="12" eb="14">
      <t>ケンチク</t>
    </rPh>
    <rPh sb="14" eb="16">
      <t>ソクリョウ</t>
    </rPh>
    <rPh sb="16" eb="18">
      <t>キカン</t>
    </rPh>
    <rPh sb="18" eb="21">
      <t>ギノウシャ</t>
    </rPh>
    <rPh sb="21" eb="23">
      <t>コウシュウ</t>
    </rPh>
    <rPh sb="23" eb="26">
      <t>シュウリョウショウ</t>
    </rPh>
    <rPh sb="27" eb="30">
      <t>サイコウフ</t>
    </rPh>
    <rPh sb="31" eb="33">
      <t>シンセイ</t>
    </rPh>
    <phoneticPr fontId="1"/>
  </si>
  <si>
    <t>　記入上の注意</t>
    <rPh sb="1" eb="3">
      <t>キニュウ</t>
    </rPh>
    <rPh sb="3" eb="4">
      <t>ジョウ</t>
    </rPh>
    <rPh sb="5" eb="7">
      <t>チュウイ</t>
    </rPh>
    <phoneticPr fontId="1"/>
  </si>
  <si>
    <t>　◆申請者は、以下の書類を同封し、全建測事務局宛に送付してください。</t>
    <rPh sb="2" eb="4">
      <t>シンセイ</t>
    </rPh>
    <rPh sb="4" eb="5">
      <t>シャ</t>
    </rPh>
    <rPh sb="7" eb="9">
      <t>イカ</t>
    </rPh>
    <rPh sb="10" eb="12">
      <t>ショルイ</t>
    </rPh>
    <rPh sb="13" eb="15">
      <t>ドウフウ</t>
    </rPh>
    <rPh sb="17" eb="18">
      <t>ゼン</t>
    </rPh>
    <rPh sb="18" eb="19">
      <t>ケン</t>
    </rPh>
    <rPh sb="19" eb="20">
      <t>ソク</t>
    </rPh>
    <rPh sb="20" eb="23">
      <t>ジムキョク</t>
    </rPh>
    <rPh sb="23" eb="24">
      <t>アテ</t>
    </rPh>
    <rPh sb="25" eb="27">
      <t>ソウフ</t>
    </rPh>
    <phoneticPr fontId="1"/>
  </si>
  <si>
    <t>(1)</t>
    <phoneticPr fontId="1"/>
  </si>
  <si>
    <t>(2)</t>
    <phoneticPr fontId="1"/>
  </si>
  <si>
    <t>一般社団法人全国建築測量協会　殿</t>
    <rPh sb="6" eb="14">
      <t>ゼンコクケンチクソクリョウキョウカイ</t>
    </rPh>
    <rPh sb="12" eb="14">
      <t>キョウカイ</t>
    </rPh>
    <rPh sb="15" eb="16">
      <t>ドノ</t>
    </rPh>
    <phoneticPr fontId="1"/>
  </si>
  <si>
    <t>ＦＡＸ番号</t>
    <rPh sb="3" eb="5">
      <t>バンゴウ</t>
    </rPh>
    <phoneticPr fontId="1"/>
  </si>
  <si>
    <t>旧講習修了証</t>
    <phoneticPr fontId="1"/>
  </si>
  <si>
    <t>(3)</t>
    <phoneticPr fontId="1"/>
  </si>
  <si>
    <t>講習修了証の再交付にかかる手数料の収納を証明する、銀行振込又は郵便振替の受領証の写し（本紙裏面にのりづけ）</t>
    <phoneticPr fontId="1"/>
  </si>
  <si>
    <t>講習修了証番号　　第</t>
    <rPh sb="0" eb="2">
      <t>コウシュウ</t>
    </rPh>
    <rPh sb="2" eb="5">
      <t>シュウリョウショウ</t>
    </rPh>
    <rPh sb="5" eb="7">
      <t>バンゴウ</t>
    </rPh>
    <rPh sb="9" eb="10">
      <t>ダイ</t>
    </rPh>
    <phoneticPr fontId="1"/>
  </si>
  <si>
    <t>号　</t>
    <rPh sb="0" eb="1">
      <t>ゴウ</t>
    </rPh>
    <phoneticPr fontId="1"/>
  </si>
  <si>
    <t>氏名の変更（変更前：</t>
    <rPh sb="0" eb="2">
      <t>シメイ</t>
    </rPh>
    <rPh sb="3" eb="5">
      <t>ヘンコウ</t>
    </rPh>
    <rPh sb="6" eb="8">
      <t>ヘンコウ</t>
    </rPh>
    <rPh sb="8" eb="9">
      <t>マエ</t>
    </rPh>
    <phoneticPr fontId="1"/>
  </si>
  <si>
    <t>変更後：</t>
    <rPh sb="0" eb="2">
      <t>ヘンコウ</t>
    </rPh>
    <rPh sb="2" eb="3">
      <t>ゴ</t>
    </rPh>
    <phoneticPr fontId="1"/>
  </si>
  <si>
    <t>）</t>
    <phoneticPr fontId="1"/>
  </si>
  <si>
    <t>講習修了証の裏面に建設業の種類を追加</t>
    <phoneticPr fontId="1"/>
  </si>
  <si>
    <t>（追加する建設業の種類：</t>
    <phoneticPr fontId="1"/>
  </si>
  <si>
    <t>　　理由１の場合は(1)のみ、理由２の場合は(1)～(3)、理由３の場合は(1)(2)が必要です。</t>
    <rPh sb="2" eb="4">
      <t>リユウ</t>
    </rPh>
    <rPh sb="6" eb="8">
      <t>バアイ</t>
    </rPh>
    <rPh sb="30" eb="32">
      <t>リユウ</t>
    </rPh>
    <rPh sb="34" eb="36">
      <t>バアイ</t>
    </rPh>
    <rPh sb="44" eb="46">
      <t>ヒツヨウ</t>
    </rPh>
    <phoneticPr fontId="1"/>
  </si>
  <si>
    <t>　(申請理由の該当番号に○印)</t>
    <phoneticPr fontId="1"/>
  </si>
  <si>
    <t>講 習 修 了 証 再 交 付 申 請 書</t>
    <phoneticPr fontId="1"/>
  </si>
  <si>
    <t>ふりがな</t>
    <phoneticPr fontId="1"/>
  </si>
  <si>
    <t>氏名・会社名</t>
    <rPh sb="0" eb="2">
      <t>シメイ</t>
    </rPh>
    <rPh sb="3" eb="6">
      <t>カイシャメイ</t>
    </rPh>
    <phoneticPr fontId="1"/>
  </si>
  <si>
    <t>電話番号</t>
    <rPh sb="0" eb="4">
      <t>デンワバンゴウ</t>
    </rPh>
    <phoneticPr fontId="1"/>
  </si>
  <si>
    <t>住　所</t>
    <rPh sb="0" eb="1">
      <t>ジュウ</t>
    </rPh>
    <rPh sb="2" eb="3">
      <t>ショ</t>
    </rPh>
    <phoneticPr fontId="1"/>
  </si>
  <si>
    <t>　※送付先住所に変更がある場合のみ以下に記入</t>
    <rPh sb="2" eb="5">
      <t>ソウフサキ</t>
    </rPh>
    <rPh sb="5" eb="7">
      <t>ジュウショ</t>
    </rPh>
    <rPh sb="8" eb="10">
      <t>ヘンコウ</t>
    </rPh>
    <rPh sb="13" eb="15">
      <t>バアイ</t>
    </rPh>
    <rPh sb="17" eb="19">
      <t>イカ</t>
    </rPh>
    <rPh sb="20" eb="22">
      <t>キニュウ</t>
    </rPh>
    <phoneticPr fontId="1"/>
  </si>
  <si>
    <t>　〒</t>
    <phoneticPr fontId="1"/>
  </si>
  <si>
    <t>西　暦</t>
    <rPh sb="0" eb="1">
      <t>ニシ</t>
    </rPh>
    <rPh sb="2" eb="3">
      <t>コヨミ</t>
    </rPh>
    <phoneticPr fontId="1"/>
  </si>
  <si>
    <t>　　　　年　 　　月　　　日　</t>
    <phoneticPr fontId="1"/>
  </si>
  <si>
    <t>本人確認書類として、顔写真付きの身分証明書の写し（運転免許証等）</t>
    <rPh sb="16" eb="21">
      <t>ミブンショウメイショ</t>
    </rPh>
    <rPh sb="22" eb="23">
      <t>ウツ</t>
    </rPh>
    <phoneticPr fontId="1"/>
  </si>
  <si>
    <r>
      <t>受験票・講習修了証の送付先</t>
    </r>
    <r>
      <rPr>
        <sz val="10"/>
        <rFont val="ＭＳ ゴシック"/>
        <family val="3"/>
        <charset val="128"/>
      </rPr>
      <t>（いずれかに○印）</t>
    </r>
    <rPh sb="0" eb="2">
      <t>ジュケン</t>
    </rPh>
    <rPh sb="2" eb="3">
      <t>ヒョウ</t>
    </rPh>
    <rPh sb="4" eb="6">
      <t>コウシュウ</t>
    </rPh>
    <rPh sb="6" eb="8">
      <t>シュウリョウ</t>
    </rPh>
    <rPh sb="8" eb="9">
      <t>ショウ</t>
    </rPh>
    <rPh sb="10" eb="13">
      <t>ソウフサキ</t>
    </rPh>
    <rPh sb="20" eb="21">
      <t>シルシ</t>
    </rPh>
    <phoneticPr fontId="1"/>
  </si>
  <si>
    <t>年</t>
    <rPh sb="0" eb="1">
      <t>ネン</t>
    </rPh>
    <phoneticPr fontId="1"/>
  </si>
  <si>
    <t>職名</t>
    <rPh sb="0" eb="2">
      <t>ショクメイ</t>
    </rPh>
    <phoneticPr fontId="1"/>
  </si>
  <si>
    <t>E-mail</t>
    <phoneticPr fontId="1"/>
  </si>
  <si>
    <t>所在地</t>
    <rPh sb="0" eb="3">
      <t>ショザイチ</t>
    </rPh>
    <phoneticPr fontId="1"/>
  </si>
  <si>
    <t xml:space="preserve">西暦　　　　年　　　月　　　日 </t>
    <rPh sb="1" eb="3">
      <t>セイレキ</t>
    </rPh>
    <rPh sb="7" eb="8">
      <t>ネン</t>
    </rPh>
    <rPh sb="11" eb="12">
      <t>ゲツ</t>
    </rPh>
    <rPh sb="15" eb="16">
      <t>ニチ</t>
    </rPh>
    <phoneticPr fontId="1"/>
  </si>
  <si>
    <t>受講票・修了証
送付先住所</t>
    <rPh sb="0" eb="3">
      <t>ジュコウヒョウ</t>
    </rPh>
    <rPh sb="4" eb="6">
      <t>シュウリョウ</t>
    </rPh>
    <rPh sb="6" eb="7">
      <t>ショウ</t>
    </rPh>
    <rPh sb="8" eb="11">
      <t>ソウフサキ</t>
    </rPh>
    <rPh sb="11" eb="13">
      <t>ジュウショ</t>
    </rPh>
    <phoneticPr fontId="1"/>
  </si>
  <si>
    <t>受講申込書</t>
    <phoneticPr fontId="1"/>
  </si>
  <si>
    <r>
      <rPr>
        <sz val="15"/>
        <color theme="1"/>
        <rFont val="ＭＳ 明朝"/>
        <family val="1"/>
        <charset val="128"/>
      </rPr>
      <t>登録建築測量基幹技能者講習</t>
    </r>
    <r>
      <rPr>
        <b/>
        <sz val="15"/>
        <color theme="1"/>
        <rFont val="ＭＳ 明朝"/>
        <family val="1"/>
        <charset val="128"/>
      </rPr>
      <t>　</t>
    </r>
    <rPh sb="0" eb="2">
      <t>トウロク</t>
    </rPh>
    <rPh sb="2" eb="4">
      <t>ケンチク</t>
    </rPh>
    <rPh sb="4" eb="6">
      <t>ソクリョウ</t>
    </rPh>
    <rPh sb="6" eb="8">
      <t>キカン</t>
    </rPh>
    <rPh sb="8" eb="11">
      <t>ギノウシャ</t>
    </rPh>
    <rPh sb="11" eb="13">
      <t>コウシュウ</t>
    </rPh>
    <phoneticPr fontId="1"/>
  </si>
  <si>
    <r>
      <t xml:space="preserve">〒
</t>
    </r>
    <r>
      <rPr>
        <sz val="8"/>
        <color theme="1"/>
        <rFont val="ＭＳ 明朝"/>
        <family val="1"/>
        <charset val="128"/>
      </rPr>
      <t>　</t>
    </r>
    <phoneticPr fontId="1"/>
  </si>
  <si>
    <r>
      <t xml:space="preserve">受 講 要 件
</t>
    </r>
    <r>
      <rPr>
        <sz val="9"/>
        <color theme="1"/>
        <rFont val="ＭＳ 明朝"/>
        <family val="1"/>
        <charset val="128"/>
      </rPr>
      <t>（保有する資格のうち
該当の□にレを記入）</t>
    </r>
    <rPh sb="0" eb="1">
      <t>ウケ</t>
    </rPh>
    <rPh sb="2" eb="3">
      <t>コウ</t>
    </rPh>
    <rPh sb="4" eb="5">
      <t>ヨウ</t>
    </rPh>
    <rPh sb="6" eb="7">
      <t>ケン</t>
    </rPh>
    <phoneticPr fontId="1"/>
  </si>
  <si>
    <t>　◆郵送先：</t>
    <rPh sb="2" eb="4">
      <t>ユウソウ</t>
    </rPh>
    <rPh sb="4" eb="5">
      <t>サキ</t>
    </rPh>
    <phoneticPr fontId="1"/>
  </si>
  <si>
    <t>〒234-0056</t>
    <phoneticPr fontId="1"/>
  </si>
  <si>
    <t>神奈川県横浜市港南区野庭町679-8　2階</t>
    <phoneticPr fontId="1"/>
  </si>
  <si>
    <t>登録建築測量基幹技能者講習　事務局　行</t>
    <phoneticPr fontId="1"/>
  </si>
  <si>
    <t>現場名</t>
    <rPh sb="0" eb="3">
      <t>ゲンバメイ</t>
    </rPh>
    <phoneticPr fontId="1"/>
  </si>
  <si>
    <t>作業期間</t>
    <rPh sb="0" eb="2">
      <t>サギョウ</t>
    </rPh>
    <rPh sb="2" eb="4">
      <t>キカン</t>
    </rPh>
    <phoneticPr fontId="1"/>
  </si>
  <si>
    <t>実務経験年数</t>
    <rPh sb="0" eb="6">
      <t>ジツムケイケンネンスウ</t>
    </rPh>
    <phoneticPr fontId="1"/>
  </si>
  <si>
    <t>送付物チェックリスト</t>
    <rPh sb="0" eb="2">
      <t>ソウフ</t>
    </rPh>
    <rPh sb="2" eb="3">
      <t>ブツ</t>
    </rPh>
    <phoneticPr fontId="1"/>
  </si>
  <si>
    <t>　現住所</t>
    <phoneticPr fontId="1"/>
  </si>
  <si>
    <t>　勤務先</t>
    <rPh sb="1" eb="4">
      <t>キンムサキ</t>
    </rPh>
    <phoneticPr fontId="1"/>
  </si>
  <si>
    <t>１．　 測量士</t>
    <phoneticPr fontId="1"/>
  </si>
  <si>
    <t>1</t>
    <phoneticPr fontId="33"/>
  </si>
  <si>
    <t>4</t>
    <phoneticPr fontId="1"/>
  </si>
  <si>
    <t>5</t>
    <phoneticPr fontId="1"/>
  </si>
  <si>
    <t>チェック</t>
    <phoneticPr fontId="1"/>
  </si>
  <si>
    <t>添付書類</t>
    <rPh sb="0" eb="4">
      <t>テンプショルイ</t>
    </rPh>
    <phoneticPr fontId="1"/>
  </si>
  <si>
    <t>6</t>
    <phoneticPr fontId="1"/>
  </si>
  <si>
    <t>□</t>
    <phoneticPr fontId="1"/>
  </si>
  <si>
    <r>
      <t xml:space="preserve">裏面も必ずご記入・ご提出ください </t>
    </r>
    <r>
      <rPr>
        <b/>
        <sz val="11"/>
        <rFont val="ＭＳ 明朝"/>
        <family val="1"/>
        <charset val="128"/>
      </rPr>
      <t>→</t>
    </r>
    <rPh sb="0" eb="2">
      <t>ウラメン</t>
    </rPh>
    <rPh sb="3" eb="4">
      <t>カナラ</t>
    </rPh>
    <rPh sb="6" eb="8">
      <t>キニュウ</t>
    </rPh>
    <rPh sb="10" eb="12">
      <t>テイシュツ</t>
    </rPh>
    <phoneticPr fontId="1"/>
  </si>
  <si>
    <t>※</t>
    <phoneticPr fontId="1"/>
  </si>
  <si>
    <t>※ご記入のアドレスへ受付連絡を送信しますので、必ずご記入ください</t>
    <rPh sb="23" eb="24">
      <t>カナラ</t>
    </rPh>
    <rPh sb="26" eb="28">
      <t>キニュウ</t>
    </rPh>
    <phoneticPr fontId="1"/>
  </si>
  <si>
    <t xml:space="preserve">送付の際は、特定記録郵便・レターパック等の追跡可能な送付方法で送ってください
</t>
    <rPh sb="0" eb="2">
      <t>ソウフ</t>
    </rPh>
    <rPh sb="3" eb="4">
      <t>サイ</t>
    </rPh>
    <phoneticPr fontId="1"/>
  </si>
  <si>
    <t>2</t>
    <phoneticPr fontId="1"/>
  </si>
  <si>
    <t>7</t>
    <phoneticPr fontId="1"/>
  </si>
  <si>
    <t>　勤務先名</t>
    <phoneticPr fontId="1"/>
  </si>
  <si>
    <t>～</t>
    <phoneticPr fontId="1"/>
  </si>
  <si>
    <t>　証明者との関係</t>
    <phoneticPr fontId="1"/>
  </si>
  <si>
    <r>
      <t xml:space="preserve">　協会員番号
</t>
    </r>
    <r>
      <rPr>
        <sz val="9"/>
        <color theme="1"/>
        <rFont val="ＭＳ ゴシック"/>
        <family val="3"/>
        <charset val="128"/>
      </rPr>
      <t>（全建測会員企業以外の社員の方は不要）</t>
    </r>
    <phoneticPr fontId="1"/>
  </si>
  <si>
    <t>月</t>
    <rPh sb="0" eb="1">
      <t>ガツ</t>
    </rPh>
    <phoneticPr fontId="1"/>
  </si>
  <si>
    <t>実務経験年数　合計</t>
    <phoneticPr fontId="1"/>
  </si>
  <si>
    <t>ヵ月</t>
    <rPh sb="1" eb="2">
      <t>ゲツ</t>
    </rPh>
    <phoneticPr fontId="1"/>
  </si>
  <si>
    <t>うち職長経験年数</t>
    <rPh sb="2" eb="4">
      <t>ショクチョウ</t>
    </rPh>
    <rPh sb="4" eb="8">
      <t>ケイケンネンスウ</t>
    </rPh>
    <phoneticPr fontId="1"/>
  </si>
  <si>
    <t>※全国建築測量協会の会員企業の社員の方は会員番号をご記入下さい</t>
    <phoneticPr fontId="1"/>
  </si>
  <si>
    <t>証明者</t>
    <phoneticPr fontId="1"/>
  </si>
  <si>
    <t>会社名</t>
    <rPh sb="0" eb="1">
      <t>カイ</t>
    </rPh>
    <rPh sb="1" eb="2">
      <t>シャ</t>
    </rPh>
    <rPh sb="2" eb="3">
      <t>メイ</t>
    </rPh>
    <phoneticPr fontId="1"/>
  </si>
  <si>
    <t>氏名</t>
    <phoneticPr fontId="1"/>
  </si>
  <si>
    <t>役職・氏名</t>
    <rPh sb="0" eb="2">
      <t>ヤクショク</t>
    </rPh>
    <rPh sb="3" eb="5">
      <t>シメイ</t>
    </rPh>
    <phoneticPr fontId="1"/>
  </si>
  <si>
    <t>3</t>
    <phoneticPr fontId="33"/>
  </si>
  <si>
    <t>8</t>
    <phoneticPr fontId="1"/>
  </si>
  <si>
    <t>・受講申込書や添付書類に不備がある場合、受付までに時間を要することがあります。</t>
    <rPh sb="1" eb="3">
      <t>ジュコウ</t>
    </rPh>
    <rPh sb="3" eb="6">
      <t>モウシコミショ</t>
    </rPh>
    <rPh sb="20" eb="22">
      <t>ウケツケ</t>
    </rPh>
    <phoneticPr fontId="1"/>
  </si>
  <si>
    <t xml:space="preserve">　受講申込の前に以下の事項を確認し、受講申込書と本ページを必ずご提出ください
</t>
    <rPh sb="1" eb="3">
      <t>ジュコウ</t>
    </rPh>
    <rPh sb="18" eb="23">
      <t>ジュコウモウシコミショ</t>
    </rPh>
    <rPh sb="24" eb="25">
      <t>ホン</t>
    </rPh>
    <rPh sb="32" eb="34">
      <t>テイシュツ</t>
    </rPh>
    <phoneticPr fontId="1"/>
  </si>
  <si>
    <t>「登録建築測量基幹技能者講習　受講申込書（様式第2号）」</t>
    <phoneticPr fontId="1"/>
  </si>
  <si>
    <t xml:space="preserve"> 受講資格を証明する「実務経験証明書（様式第１号）」</t>
    <phoneticPr fontId="1"/>
  </si>
  <si>
    <t xml:space="preserve"> 受講要件のうち保有する資格の合格証の写し
 又は建設キャリアアップシステムに登録された保有資格が確認できる
 部分の写し、ただし合格証が届いていない場合は合格通知ハガキの写し</t>
    <phoneticPr fontId="1"/>
  </si>
  <si>
    <t xml:space="preserve"> 登録情報の公開に係る同意書</t>
    <rPh sb="1" eb="3">
      <t>トウロク</t>
    </rPh>
    <rPh sb="3" eb="5">
      <t>ジョウホウ</t>
    </rPh>
    <rPh sb="6" eb="8">
      <t>コウカイ</t>
    </rPh>
    <rPh sb="9" eb="10">
      <t>カカワ</t>
    </rPh>
    <rPh sb="11" eb="14">
      <t>ドウイショ</t>
    </rPh>
    <phoneticPr fontId="33"/>
  </si>
  <si>
    <t xml:space="preserve"> 顔写真（受講申込書に貼付けて送付）</t>
    <rPh sb="5" eb="10">
      <t>ジュコウモウシコミショ</t>
    </rPh>
    <rPh sb="11" eb="13">
      <t>ハリツ</t>
    </rPh>
    <rPh sb="15" eb="17">
      <t>ソウフ</t>
    </rPh>
    <phoneticPr fontId="1"/>
  </si>
  <si>
    <t xml:space="preserve"> 労働安全衛生法第60条による職長・安全衛生責任者教育修了証、又は
 建設キャリアアップシステムに登録された同教育を修了している旨が
 確認できる部分の写し、又は事業主以外の元請の建設業者等による証明
 書の写し</t>
    <rPh sb="84" eb="86">
      <t>イガイ</t>
    </rPh>
    <phoneticPr fontId="1"/>
  </si>
  <si>
    <t>３．　 一級建築士　　      二級建築士</t>
    <phoneticPr fontId="1"/>
  </si>
  <si>
    <t>建築測量工事業に係る受講申込者の実務経験の内容は、以下の通りであることを証明します。</t>
    <phoneticPr fontId="1"/>
  </si>
  <si>
    <t>　※各提出書類はコピーをとり、お手元に保管してください</t>
    <rPh sb="2" eb="3">
      <t>カク</t>
    </rPh>
    <rPh sb="3" eb="5">
      <t>テイシュツ</t>
    </rPh>
    <rPh sb="5" eb="7">
      <t>ショルイ</t>
    </rPh>
    <rPh sb="16" eb="18">
      <t>テモト</t>
    </rPh>
    <rPh sb="19" eb="21">
      <t>ホカン</t>
    </rPh>
    <phoneticPr fontId="1"/>
  </si>
  <si>
    <t xml:space="preserve"> 受講料の収納を証明する金融機関等の振込証明書（利用明細書等）</t>
    <rPh sb="1" eb="4">
      <t>ジュコウリョウ</t>
    </rPh>
    <rPh sb="5" eb="7">
      <t>シュウノウ</t>
    </rPh>
    <rPh sb="8" eb="10">
      <t>ショウメイ</t>
    </rPh>
    <rPh sb="12" eb="14">
      <t>キンユウ</t>
    </rPh>
    <rPh sb="14" eb="16">
      <t>キカン</t>
    </rPh>
    <rPh sb="16" eb="17">
      <t>トウ</t>
    </rPh>
    <rPh sb="18" eb="20">
      <t>フリコミ</t>
    </rPh>
    <rPh sb="20" eb="23">
      <t>ショウメイショ</t>
    </rPh>
    <rPh sb="28" eb="29">
      <t>ショ</t>
    </rPh>
    <rPh sb="29" eb="30">
      <t>トウ</t>
    </rPh>
    <phoneticPr fontId="33"/>
  </si>
  <si>
    <t>金融機関等銀行振込証明書（利用明細書等）貼付欄</t>
    <rPh sb="0" eb="5">
      <t>キンユウキカントウ</t>
    </rPh>
    <rPh sb="5" eb="7">
      <t>ギンコウ</t>
    </rPh>
    <rPh sb="7" eb="9">
      <t>フリコミ</t>
    </rPh>
    <rPh sb="9" eb="12">
      <t>ショウメイショ</t>
    </rPh>
    <rPh sb="13" eb="15">
      <t>リヨウ</t>
    </rPh>
    <rPh sb="15" eb="19">
      <t>メイサイショナド</t>
    </rPh>
    <rPh sb="20" eb="22">
      <t>チョウフ</t>
    </rPh>
    <rPh sb="22" eb="23">
      <t>ラン</t>
    </rPh>
    <phoneticPr fontId="1"/>
  </si>
  <si>
    <t>２．　 １級建築施工管理技士　　    ２級建築施工管理技士　</t>
    <phoneticPr fontId="1"/>
  </si>
  <si>
    <r>
      <t xml:space="preserve"> 受講申込書のE-mail欄へのアドレス記入
 ※受講申込書に記入のメールアドレスへ申込受付のご案内メールを送信
 します。【</t>
    </r>
    <r>
      <rPr>
        <b/>
        <sz val="11"/>
        <color theme="1"/>
        <rFont val="ＭＳ 明朝"/>
        <family val="1"/>
        <charset val="128"/>
      </rPr>
      <t>info@zenkensoku.or.jp</t>
    </r>
    <r>
      <rPr>
        <sz val="11"/>
        <color theme="1"/>
        <rFont val="ＭＳ 明朝"/>
        <family val="1"/>
        <charset val="128"/>
      </rPr>
      <t>】からのメールが受信できるよう
 設定をお願いします</t>
    </r>
    <rPh sb="1" eb="3">
      <t>ジュコウ</t>
    </rPh>
    <rPh sb="3" eb="6">
      <t>モウシコミショ</t>
    </rPh>
    <rPh sb="13" eb="14">
      <t>ラン</t>
    </rPh>
    <rPh sb="20" eb="22">
      <t>キニュウ</t>
    </rPh>
    <rPh sb="25" eb="27">
      <t>ジュコウ</t>
    </rPh>
    <rPh sb="27" eb="30">
      <t>モウシコミショ</t>
    </rPh>
    <rPh sb="31" eb="33">
      <t>キニュウ</t>
    </rPh>
    <rPh sb="42" eb="44">
      <t>モウシコミ</t>
    </rPh>
    <rPh sb="44" eb="46">
      <t>ウケツケ</t>
    </rPh>
    <rPh sb="48" eb="50">
      <t>アンナイ</t>
    </rPh>
    <rPh sb="54" eb="56">
      <t>ソウシン</t>
    </rPh>
    <rPh sb="92" eb="94">
      <t>ジュシン</t>
    </rPh>
    <rPh sb="105" eb="106">
      <t>ネガ</t>
    </rPh>
    <phoneticPr fontId="1"/>
  </si>
  <si>
    <t>職長</t>
    <rPh sb="0" eb="2">
      <t>ショクチョウ</t>
    </rPh>
    <phoneticPr fontId="1"/>
  </si>
  <si>
    <t>西暦　　　年　　月　　日</t>
    <rPh sb="0" eb="2">
      <t>セイレキ</t>
    </rPh>
    <phoneticPr fontId="1"/>
  </si>
  <si>
    <t>作業期間は重複しないように記入してください。(作業期間が重複している期間については、実務経験として加算できません。)</t>
    <rPh sb="0" eb="2">
      <t>サギョウ</t>
    </rPh>
    <rPh sb="13" eb="15">
      <t>キニュウ</t>
    </rPh>
    <rPh sb="23" eb="25">
      <t>サギョウ</t>
    </rPh>
    <rPh sb="42" eb="46">
      <t>ジツムケイケン</t>
    </rPh>
    <rPh sb="49" eb="5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</si>
</sst>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
    <numFmt numFmtId="177" formatCode="0_ "/>
    <numFmt numFmtId="178" formatCode="#"/>
    <numFmt numFmtId="179" formatCode="[$-F800]dddd\,\ mmmm\ dd\,\ yyyy"/>
  </numFmts>
  <fonts count="4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1"/>
      <name val="ＭＳ 明朝"/>
      <family val="1"/>
      <charset val="128"/>
    </font>
    <font>
      <sz val="12"/>
      <name val="ＭＳ 明朝"/>
      <family val="1"/>
      <charset val="128"/>
    </font>
    <font>
      <sz val="18"/>
      <color theme="1"/>
      <name val="ＭＳ ゴシック"/>
      <family val="3"/>
      <charset val="128"/>
    </font>
    <font>
      <sz val="10"/>
      <name val="ＭＳ 明朝"/>
      <family val="1"/>
      <charset val="128"/>
    </font>
    <font>
      <sz val="9"/>
      <color theme="1"/>
      <name val="ＭＳ 明朝"/>
      <family val="1"/>
      <charset val="128"/>
    </font>
    <font>
      <b/>
      <sz val="11"/>
      <color theme="1"/>
      <name val="ＭＳ 明朝"/>
      <family val="1"/>
      <charset val="128"/>
    </font>
    <font>
      <b/>
      <sz val="11"/>
      <color theme="1"/>
      <name val="ＭＳ ゴシック"/>
      <family val="3"/>
      <charset val="128"/>
    </font>
    <font>
      <sz val="11"/>
      <color theme="1"/>
      <name val="ＭＳ ゴシック"/>
      <family val="3"/>
      <charset val="128"/>
    </font>
    <font>
      <sz val="8"/>
      <color theme="1"/>
      <name val="ＭＳ ゴシック"/>
      <family val="3"/>
      <charset val="128"/>
    </font>
    <font>
      <sz val="16"/>
      <color theme="1"/>
      <name val="ＭＳ ゴシック"/>
      <family val="3"/>
      <charset val="128"/>
    </font>
    <font>
      <sz val="20"/>
      <color theme="1"/>
      <name val="ＭＳ ゴシック"/>
      <family val="3"/>
      <charset val="128"/>
    </font>
    <font>
      <sz val="9.5"/>
      <color theme="1"/>
      <name val="ＭＳ 明朝"/>
      <family val="1"/>
      <charset val="128"/>
    </font>
    <font>
      <sz val="11"/>
      <color rgb="FFFF0000"/>
      <name val="ＭＳ 明朝"/>
      <family val="1"/>
      <charset val="128"/>
    </font>
    <font>
      <sz val="11"/>
      <name val="ＭＳ ゴシック"/>
      <family val="3"/>
      <charset val="128"/>
    </font>
    <font>
      <sz val="9"/>
      <color theme="1"/>
      <name val="ＭＳ ゴシック"/>
      <family val="3"/>
      <charset val="128"/>
    </font>
    <font>
      <sz val="18"/>
      <name val="ＭＳ ゴシック"/>
      <family val="3"/>
      <charset val="128"/>
    </font>
    <font>
      <sz val="11"/>
      <name val="游ゴシック"/>
      <family val="2"/>
      <charset val="128"/>
      <scheme val="minor"/>
    </font>
    <font>
      <sz val="12"/>
      <name val="ＭＳ ゴシック"/>
      <family val="3"/>
      <charset val="128"/>
    </font>
    <font>
      <sz val="10"/>
      <name val="ＭＳ ゴシック"/>
      <family val="3"/>
      <charset val="128"/>
    </font>
    <font>
      <sz val="8"/>
      <name val="ＭＳ ゴシック"/>
      <family val="3"/>
      <charset val="128"/>
    </font>
    <font>
      <b/>
      <sz val="10"/>
      <name val="ＭＳ 明朝"/>
      <family val="1"/>
      <charset val="128"/>
    </font>
    <font>
      <b/>
      <sz val="15"/>
      <color theme="1"/>
      <name val="ＭＳ 明朝"/>
      <family val="1"/>
      <charset val="128"/>
    </font>
    <font>
      <sz val="15"/>
      <color theme="1"/>
      <name val="ＭＳ 明朝"/>
      <family val="1"/>
      <charset val="128"/>
    </font>
    <font>
      <sz val="20"/>
      <color theme="1"/>
      <name val="ＭＳ 明朝"/>
      <family val="1"/>
      <charset val="128"/>
    </font>
    <font>
      <sz val="18"/>
      <color theme="1"/>
      <name val="ＭＳ 明朝"/>
      <family val="1"/>
      <charset val="128"/>
    </font>
    <font>
      <b/>
      <sz val="20"/>
      <color theme="1"/>
      <name val="ＭＳ 明朝"/>
      <family val="1"/>
      <charset val="128"/>
    </font>
    <font>
      <sz val="6"/>
      <name val="ＭＳ Ｐゴシック"/>
      <family val="3"/>
      <charset val="128"/>
    </font>
    <font>
      <b/>
      <sz val="11"/>
      <name val="ＭＳ 明朝"/>
      <family val="1"/>
      <charset val="128"/>
    </font>
    <font>
      <b/>
      <sz val="8"/>
      <color theme="1"/>
      <name val="ＭＳ ゴシック"/>
      <family val="3"/>
      <charset val="128"/>
    </font>
    <font>
      <b/>
      <sz val="10.5"/>
      <color theme="1"/>
      <name val="ＭＳ ゴシック"/>
      <family val="3"/>
      <charset val="128"/>
    </font>
    <font>
      <b/>
      <sz val="15"/>
      <color theme="1"/>
      <name val="ＭＳ ゴシック"/>
      <family val="3"/>
      <charset val="128"/>
    </font>
    <font>
      <sz val="11"/>
      <color theme="2" tint="-0.499984740745262"/>
      <name val="ＭＳ ゴシック"/>
      <family val="3"/>
      <charset val="128"/>
    </font>
    <font>
      <sz val="10"/>
      <color theme="1"/>
      <name val="ＭＳ ゴシック"/>
      <family val="3"/>
      <charset val="128"/>
    </font>
    <font>
      <sz val="12"/>
      <color theme="1"/>
      <name val="ＭＳ ゴシック"/>
      <family val="3"/>
      <charset val="128"/>
    </font>
    <font>
      <sz val="8.5"/>
      <color theme="1"/>
      <name val="ＭＳ ゴシック"/>
      <family val="3"/>
      <charset val="128"/>
    </font>
    <font>
      <sz val="15"/>
      <color theme="1"/>
      <name val="ＭＳ ゴシック"/>
      <family val="3"/>
      <charset val="128"/>
    </font>
    <font>
      <b/>
      <sz val="12"/>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9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6"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49" fontId="2" fillId="0" borderId="0" xfId="0" applyNumberFormat="1" applyFont="1" applyAlignment="1">
      <alignment horizontal="right" vertical="center"/>
    </xf>
    <xf numFmtId="49" fontId="6" fillId="0" borderId="9" xfId="0" applyNumberFormat="1" applyFont="1" applyBorder="1" applyAlignment="1">
      <alignment horizontal="left" vertical="center" wrapText="1"/>
    </xf>
    <xf numFmtId="0" fontId="8" fillId="0" borderId="0" xfId="0" applyFont="1" applyAlignment="1">
      <alignment horizontal="distributed" vertical="center" justifyLastLine="1"/>
    </xf>
    <xf numFmtId="0" fontId="7" fillId="0" borderId="0" xfId="0" applyFont="1" applyAlignment="1">
      <alignment horizontal="center" vertical="center" shrinkToFit="1"/>
    </xf>
    <xf numFmtId="0" fontId="0" fillId="0" borderId="0" xfId="0" applyAlignment="1">
      <alignment vertical="center"/>
    </xf>
    <xf numFmtId="0" fontId="0" fillId="0" borderId="4" xfId="0" applyBorder="1">
      <alignment vertical="center"/>
    </xf>
    <xf numFmtId="0" fontId="0" fillId="0" borderId="13" xfId="0" applyBorder="1">
      <alignment vertical="center"/>
    </xf>
    <xf numFmtId="0" fontId="0" fillId="0" borderId="0" xfId="0" applyBorder="1">
      <alignment vertical="center"/>
    </xf>
    <xf numFmtId="0" fontId="0" fillId="0" borderId="10" xfId="0" applyBorder="1">
      <alignment vertical="center"/>
    </xf>
    <xf numFmtId="0" fontId="9" fillId="0" borderId="0" xfId="0" applyFont="1" applyAlignment="1">
      <alignment horizontal="center" vertical="center"/>
    </xf>
    <xf numFmtId="0" fontId="2" fillId="0" borderId="0" xfId="0" applyFont="1" applyAlignment="1">
      <alignment horizontal="right" vertical="center"/>
    </xf>
    <xf numFmtId="0" fontId="0" fillId="0" borderId="8" xfId="0" applyBorder="1">
      <alignment vertical="center"/>
    </xf>
    <xf numFmtId="0" fontId="0" fillId="0" borderId="5" xfId="0" applyBorder="1">
      <alignment vertical="center"/>
    </xf>
    <xf numFmtId="0" fontId="0" fillId="0" borderId="9" xfId="0" applyBorder="1">
      <alignment vertical="center"/>
    </xf>
    <xf numFmtId="0" fontId="0" fillId="0" borderId="7" xfId="0" applyBorder="1">
      <alignment vertical="center"/>
    </xf>
    <xf numFmtId="0" fontId="0" fillId="0" borderId="6" xfId="0" applyBorder="1">
      <alignment vertical="center"/>
    </xf>
    <xf numFmtId="0" fontId="2" fillId="0" borderId="0" xfId="0" applyFont="1" applyAlignment="1">
      <alignment horizontal="center" vertical="center"/>
    </xf>
    <xf numFmtId="0" fontId="7" fillId="0" borderId="0" xfId="0" applyFont="1" applyAlignment="1">
      <alignment horizontal="left" vertical="center" wrapText="1"/>
    </xf>
    <xf numFmtId="0" fontId="0" fillId="0" borderId="13"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49" fontId="10" fillId="0" borderId="0" xfId="0" applyNumberFormat="1" applyFont="1" applyAlignment="1">
      <alignment vertical="center" wrapText="1"/>
    </xf>
    <xf numFmtId="49" fontId="10" fillId="0" borderId="0" xfId="0" applyNumberFormat="1" applyFont="1" applyAlignment="1">
      <alignment horizontal="right" vertical="top" wrapText="1"/>
    </xf>
    <xf numFmtId="0" fontId="2" fillId="0" borderId="1" xfId="0" applyFont="1" applyFill="1" applyBorder="1" applyAlignment="1">
      <alignment horizontal="center" vertical="center"/>
    </xf>
    <xf numFmtId="49" fontId="10" fillId="0" borderId="0" xfId="0" applyNumberFormat="1" applyFont="1" applyAlignment="1">
      <alignment vertical="top"/>
    </xf>
    <xf numFmtId="0" fontId="4" fillId="0" borderId="0" xfId="0" applyFont="1" applyAlignment="1">
      <alignment vertical="top"/>
    </xf>
    <xf numFmtId="0" fontId="2" fillId="0" borderId="0" xfId="0" applyFont="1" applyFill="1" applyBorder="1" applyAlignment="1">
      <alignment vertical="center"/>
    </xf>
    <xf numFmtId="0" fontId="2"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center"/>
    </xf>
    <xf numFmtId="0" fontId="3" fillId="0" borderId="0" xfId="0" applyFont="1">
      <alignment vertical="center"/>
    </xf>
    <xf numFmtId="0" fontId="19" fillId="0" borderId="0" xfId="0" applyFont="1" applyAlignment="1">
      <alignment horizontal="left" vertical="center"/>
    </xf>
    <xf numFmtId="49" fontId="7" fillId="0" borderId="0" xfId="0" applyNumberFormat="1" applyFont="1" applyAlignment="1">
      <alignment horizontal="right" vertical="center"/>
    </xf>
    <xf numFmtId="0" fontId="7" fillId="0" borderId="0" xfId="0" applyFont="1">
      <alignment vertical="center"/>
    </xf>
    <xf numFmtId="0" fontId="7" fillId="0" borderId="0" xfId="0" applyFont="1" applyAlignment="1">
      <alignment horizontal="center" vertical="center"/>
    </xf>
    <xf numFmtId="49" fontId="7" fillId="0" borderId="0" xfId="0" applyNumberFormat="1" applyFont="1" applyAlignment="1">
      <alignment horizontal="left" vertical="center"/>
    </xf>
    <xf numFmtId="0" fontId="23" fillId="0" borderId="0" xfId="0" applyFont="1">
      <alignment vertical="center"/>
    </xf>
    <xf numFmtId="0" fontId="7" fillId="0" borderId="0" xfId="0" applyFont="1" applyAlignment="1">
      <alignment horizontal="left" vertical="center"/>
    </xf>
    <xf numFmtId="0" fontId="23" fillId="0" borderId="0" xfId="0" applyFont="1" applyAlignment="1">
      <alignment horizontal="center" vertical="center"/>
    </xf>
    <xf numFmtId="0" fontId="25" fillId="0" borderId="0" xfId="0" applyFont="1" applyFill="1" applyBorder="1" applyAlignment="1">
      <alignment horizontal="left" vertical="center" justifyLastLine="1"/>
    </xf>
    <xf numFmtId="0" fontId="20" fillId="0" borderId="0" xfId="0" applyFont="1">
      <alignment vertical="center"/>
    </xf>
    <xf numFmtId="0" fontId="24" fillId="0" borderId="0" xfId="0" applyFont="1" applyFill="1" applyBorder="1" applyAlignment="1">
      <alignment horizontal="center" vertical="center" justifyLastLine="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Fill="1" applyBorder="1" applyAlignment="1">
      <alignment horizontal="center" vertical="center"/>
    </xf>
    <xf numFmtId="0" fontId="25" fillId="0" borderId="0" xfId="0" applyFont="1" applyFill="1" applyBorder="1" applyAlignment="1">
      <alignment horizontal="left" vertical="top" justifyLastLine="1"/>
    </xf>
    <xf numFmtId="0" fontId="7" fillId="0" borderId="0" xfId="0" applyFont="1" applyAlignment="1">
      <alignment horizontal="right" vertical="center"/>
    </xf>
    <xf numFmtId="0" fontId="2" fillId="0" borderId="0" xfId="0" applyFont="1" applyBorder="1">
      <alignment vertical="center"/>
    </xf>
    <xf numFmtId="49" fontId="12" fillId="0" borderId="9" xfId="0" applyNumberFormat="1" applyFont="1" applyBorder="1" applyAlignment="1">
      <alignment horizontal="left" vertical="center"/>
    </xf>
    <xf numFmtId="49" fontId="6" fillId="0" borderId="0" xfId="0" applyNumberFormat="1" applyFont="1" applyBorder="1" applyAlignment="1">
      <alignment horizontal="left" vertical="center" wrapText="1"/>
    </xf>
    <xf numFmtId="0" fontId="31" fillId="0" borderId="0" xfId="0" applyFont="1" applyAlignment="1">
      <alignment horizontal="center" vertical="center"/>
    </xf>
    <xf numFmtId="0" fontId="31" fillId="0" borderId="0" xfId="0" applyFont="1" applyAlignment="1">
      <alignment vertical="center" justifyLastLine="1"/>
    </xf>
    <xf numFmtId="0" fontId="30" fillId="0" borderId="0" xfId="0" applyFont="1" applyAlignment="1">
      <alignment horizontal="center" vertical="center"/>
    </xf>
    <xf numFmtId="0" fontId="3" fillId="0" borderId="0" xfId="0" applyFont="1" applyAlignment="1">
      <alignment justifyLastLine="1"/>
    </xf>
    <xf numFmtId="0" fontId="3" fillId="0" borderId="0" xfId="0" applyFont="1" applyAlignment="1">
      <alignment horizontal="center" justifyLastLine="1"/>
    </xf>
    <xf numFmtId="0" fontId="31" fillId="0" borderId="0" xfId="0" applyFont="1" applyAlignment="1">
      <alignment horizontal="center" vertical="center" justifyLastLine="1"/>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NumberFormat="1" applyFont="1" applyAlignment="1">
      <alignment horizontal="right" vertical="center"/>
    </xf>
    <xf numFmtId="0" fontId="2" fillId="0" borderId="0" xfId="0" applyNumberFormat="1" applyFont="1" applyAlignment="1">
      <alignment vertical="center"/>
    </xf>
    <xf numFmtId="0" fontId="2" fillId="0" borderId="0" xfId="0" applyNumberFormat="1" applyFont="1">
      <alignment vertical="center"/>
    </xf>
    <xf numFmtId="0" fontId="2" fillId="2" borderId="51" xfId="0" applyFont="1" applyFill="1" applyBorder="1" applyAlignment="1">
      <alignment horizontal="center" vertical="center"/>
    </xf>
    <xf numFmtId="0" fontId="7" fillId="0" borderId="0" xfId="0" applyFont="1" applyBorder="1" applyAlignment="1">
      <alignment horizontal="center" vertical="center" shrinkToFit="1"/>
    </xf>
    <xf numFmtId="20" fontId="6" fillId="0" borderId="0" xfId="0" applyNumberFormat="1" applyFont="1" applyBorder="1" applyAlignment="1">
      <alignment horizontal="left" vertical="center" wrapText="1"/>
    </xf>
    <xf numFmtId="0" fontId="2" fillId="0" borderId="0" xfId="0" applyFont="1" applyAlignment="1">
      <alignment horizontal="left" vertical="center"/>
    </xf>
    <xf numFmtId="0" fontId="12" fillId="0" borderId="0" xfId="0" applyNumberFormat="1" applyFont="1" applyAlignment="1">
      <alignment horizontal="right" vertical="center"/>
    </xf>
    <xf numFmtId="0" fontId="12" fillId="0" borderId="0" xfId="0" applyFont="1" applyAlignment="1">
      <alignment vertical="center"/>
    </xf>
    <xf numFmtId="0" fontId="32" fillId="0" borderId="0" xfId="0" applyFont="1" applyAlignment="1">
      <alignment horizontal="center" vertical="center"/>
    </xf>
    <xf numFmtId="0" fontId="2" fillId="0" borderId="0" xfId="0" applyFont="1" applyBorder="1" applyAlignment="1">
      <alignment horizontal="center" vertical="center"/>
    </xf>
    <xf numFmtId="49" fontId="27" fillId="0" borderId="0" xfId="0" applyNumberFormat="1" applyFont="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top"/>
    </xf>
    <xf numFmtId="0" fontId="2" fillId="0" borderId="0" xfId="0" applyFont="1" applyAlignment="1">
      <alignment vertical="center" justifyLastLine="1"/>
    </xf>
    <xf numFmtId="0" fontId="2" fillId="2" borderId="56" xfId="0" applyFont="1" applyFill="1" applyBorder="1" applyAlignment="1">
      <alignment vertical="center"/>
    </xf>
    <xf numFmtId="49" fontId="2" fillId="0" borderId="68" xfId="0" applyNumberFormat="1" applyFont="1" applyFill="1" applyBorder="1" applyAlignment="1">
      <alignment horizontal="center" vertical="center"/>
    </xf>
    <xf numFmtId="49" fontId="2" fillId="0" borderId="60" xfId="0" applyNumberFormat="1" applyFont="1" applyFill="1" applyBorder="1" applyAlignment="1">
      <alignment horizontal="center" vertical="center"/>
    </xf>
    <xf numFmtId="49" fontId="2" fillId="0" borderId="58"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left" vertical="center" wrapText="1"/>
    </xf>
    <xf numFmtId="0" fontId="12" fillId="0" borderId="0" xfId="0" applyFont="1" applyBorder="1" applyAlignment="1">
      <alignment vertical="center"/>
    </xf>
    <xf numFmtId="0" fontId="2" fillId="0" borderId="0" xfId="0" applyFont="1" applyFill="1" applyBorder="1" applyAlignment="1">
      <alignment horizontal="center" vertical="center"/>
    </xf>
    <xf numFmtId="0" fontId="2" fillId="0" borderId="69"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0" borderId="72" xfId="0" applyFont="1" applyBorder="1">
      <alignment vertical="center"/>
    </xf>
    <xf numFmtId="0" fontId="2" fillId="0" borderId="73" xfId="0" applyFont="1" applyBorder="1">
      <alignment vertical="center"/>
    </xf>
    <xf numFmtId="0" fontId="2" fillId="0" borderId="72" xfId="0" applyFont="1" applyFill="1" applyBorder="1" applyAlignment="1">
      <alignment horizontal="center" vertical="center"/>
    </xf>
    <xf numFmtId="0" fontId="2" fillId="0" borderId="74" xfId="0" applyFont="1" applyFill="1" applyBorder="1" applyAlignment="1">
      <alignment vertical="center"/>
    </xf>
    <xf numFmtId="0" fontId="2" fillId="0" borderId="75" xfId="0" applyFont="1" applyFill="1" applyBorder="1" applyAlignment="1">
      <alignment vertical="center"/>
    </xf>
    <xf numFmtId="0" fontId="2" fillId="0" borderId="76" xfId="0" applyFont="1" applyFill="1" applyBorder="1" applyAlignment="1">
      <alignment vertical="center"/>
    </xf>
    <xf numFmtId="0" fontId="32" fillId="0" borderId="0" xfId="0" applyFont="1" applyAlignment="1">
      <alignment horizontal="center" vertical="center"/>
    </xf>
    <xf numFmtId="0" fontId="14" fillId="0" borderId="9" xfId="0" applyFont="1" applyBorder="1" applyAlignment="1" applyProtection="1">
      <alignment horizontal="center" vertical="center"/>
      <protection locked="0"/>
    </xf>
    <xf numFmtId="0" fontId="14" fillId="0" borderId="1" xfId="0" applyFont="1" applyBorder="1" applyProtection="1">
      <alignment vertical="center"/>
      <protection locked="0"/>
    </xf>
    <xf numFmtId="0" fontId="14" fillId="0" borderId="9" xfId="0" applyFont="1" applyBorder="1" applyAlignment="1" applyProtection="1">
      <alignment horizontal="center" vertical="center"/>
    </xf>
    <xf numFmtId="0" fontId="14" fillId="0" borderId="0" xfId="0" applyFo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horizontal="left" vertical="center"/>
    </xf>
    <xf numFmtId="0" fontId="15" fillId="0" borderId="0" xfId="0" applyFont="1" applyBorder="1" applyAlignment="1" applyProtection="1">
      <alignment horizontal="right" vertical="center"/>
    </xf>
    <xf numFmtId="0" fontId="13" fillId="2" borderId="21" xfId="0" applyFont="1" applyFill="1" applyBorder="1" applyAlignment="1" applyProtection="1">
      <alignment horizontal="center" vertical="center" justifyLastLine="1"/>
    </xf>
    <xf numFmtId="176" fontId="14" fillId="0" borderId="9" xfId="0" applyNumberFormat="1" applyFont="1" applyBorder="1" applyAlignment="1" applyProtection="1">
      <alignment horizontal="center" vertical="center"/>
    </xf>
    <xf numFmtId="176" fontId="14" fillId="0" borderId="7" xfId="0" applyNumberFormat="1" applyFont="1" applyBorder="1" applyAlignment="1" applyProtection="1">
      <alignment horizontal="center" vertical="center"/>
    </xf>
    <xf numFmtId="0" fontId="13" fillId="0" borderId="9"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0" xfId="0" applyFont="1" applyBorder="1" applyProtection="1">
      <alignment vertical="center"/>
    </xf>
    <xf numFmtId="0" fontId="38" fillId="0" borderId="0" xfId="0" applyFont="1" applyBorder="1" applyAlignment="1" applyProtection="1">
      <alignment vertical="center"/>
    </xf>
    <xf numFmtId="0" fontId="38" fillId="0" borderId="0" xfId="0" applyFont="1" applyBorder="1" applyAlignment="1" applyProtection="1">
      <alignment horizontal="right" vertical="center"/>
    </xf>
    <xf numFmtId="0" fontId="14" fillId="0" borderId="21" xfId="0" applyFont="1" applyBorder="1" applyAlignment="1" applyProtection="1">
      <alignment horizontal="center" vertical="center"/>
      <protection locked="0"/>
    </xf>
    <xf numFmtId="0" fontId="37" fillId="0" borderId="48" xfId="0" applyFont="1" applyFill="1" applyBorder="1" applyAlignment="1" applyProtection="1">
      <alignment horizontal="right" vertical="center"/>
      <protection locked="0"/>
    </xf>
    <xf numFmtId="0" fontId="14" fillId="0" borderId="6" xfId="0" applyFont="1" applyBorder="1" applyAlignment="1" applyProtection="1">
      <alignment horizontal="center" vertical="center"/>
      <protection locked="0"/>
    </xf>
    <xf numFmtId="0" fontId="17" fillId="0" borderId="0" xfId="0" applyFont="1" applyAlignment="1" applyProtection="1">
      <alignment horizontal="center" vertical="center"/>
    </xf>
    <xf numFmtId="0" fontId="38" fillId="0" borderId="0" xfId="0" applyFont="1" applyProtection="1">
      <alignment vertical="center"/>
    </xf>
    <xf numFmtId="14" fontId="38" fillId="0" borderId="0" xfId="0" applyNumberFormat="1" applyFont="1" applyProtection="1">
      <alignment vertical="center"/>
    </xf>
    <xf numFmtId="0" fontId="38" fillId="0" borderId="0" xfId="0" applyFont="1" applyAlignment="1" applyProtection="1">
      <alignment vertical="center" wrapText="1"/>
    </xf>
    <xf numFmtId="14" fontId="38" fillId="0" borderId="0" xfId="0" applyNumberFormat="1" applyFont="1" applyAlignment="1" applyProtection="1">
      <alignment vertical="center" wrapText="1"/>
    </xf>
    <xf numFmtId="0" fontId="40" fillId="0" borderId="0" xfId="0" applyFont="1" applyAlignment="1" applyProtection="1">
      <alignment horizontal="center" vertical="center" wrapText="1"/>
    </xf>
    <xf numFmtId="0" fontId="40" fillId="0" borderId="0" xfId="0" applyFont="1" applyAlignment="1" applyProtection="1">
      <alignment vertical="center" wrapText="1"/>
    </xf>
    <xf numFmtId="0" fontId="14" fillId="0" borderId="0" xfId="0" applyFont="1" applyBorder="1" applyAlignment="1" applyProtection="1">
      <alignment vertical="center"/>
    </xf>
    <xf numFmtId="177" fontId="38" fillId="0" borderId="0" xfId="0" applyNumberFormat="1" applyFont="1" applyProtection="1">
      <alignment vertical="center"/>
    </xf>
    <xf numFmtId="0" fontId="38" fillId="0" borderId="0" xfId="0" applyFont="1" applyAlignment="1" applyProtection="1">
      <alignment horizontal="left" vertical="center"/>
    </xf>
    <xf numFmtId="178" fontId="38" fillId="0" borderId="0" xfId="0" applyNumberFormat="1" applyFont="1" applyProtection="1">
      <alignment vertical="center"/>
    </xf>
    <xf numFmtId="0" fontId="14" fillId="0" borderId="9" xfId="0" applyFont="1" applyBorder="1" applyAlignment="1" applyProtection="1">
      <alignment vertical="center"/>
    </xf>
    <xf numFmtId="0" fontId="38" fillId="0" borderId="0" xfId="0" applyFont="1" applyAlignment="1" applyProtection="1">
      <alignment vertical="center"/>
    </xf>
    <xf numFmtId="0" fontId="42" fillId="0" borderId="48" xfId="0" applyFont="1" applyFill="1" applyBorder="1" applyAlignment="1" applyProtection="1">
      <alignment horizontal="center" vertical="center"/>
    </xf>
    <xf numFmtId="0" fontId="42" fillId="0" borderId="51" xfId="0" applyFont="1" applyFill="1" applyBorder="1" applyAlignment="1" applyProtection="1">
      <alignment horizontal="right" vertical="center"/>
      <protection locked="0"/>
    </xf>
    <xf numFmtId="0" fontId="37" fillId="0" borderId="48" xfId="0" applyFont="1" applyFill="1" applyBorder="1" applyAlignment="1" applyProtection="1">
      <alignment horizontal="right" vertical="center"/>
    </xf>
    <xf numFmtId="0" fontId="14" fillId="0" borderId="9" xfId="0" applyNumberFormat="1" applyFont="1" applyBorder="1" applyAlignment="1" applyProtection="1">
      <alignment vertical="center"/>
    </xf>
    <xf numFmtId="0" fontId="14" fillId="0" borderId="9" xfId="0" applyNumberFormat="1" applyFont="1" applyBorder="1" applyAlignment="1" applyProtection="1">
      <alignment horizontal="right" vertical="center"/>
    </xf>
    <xf numFmtId="0" fontId="14" fillId="0" borderId="14" xfId="0" applyFont="1" applyBorder="1" applyAlignment="1" applyProtection="1">
      <alignment horizontal="right" vertical="center"/>
    </xf>
    <xf numFmtId="0" fontId="14" fillId="0" borderId="12"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6" fillId="3" borderId="26" xfId="0" applyFont="1" applyFill="1" applyBorder="1" applyAlignment="1" applyProtection="1">
      <alignment horizontal="distributed" vertical="center" justifyLastLine="1"/>
      <protection locked="0"/>
    </xf>
    <xf numFmtId="0" fontId="6" fillId="3" borderId="17" xfId="0" applyFont="1" applyFill="1" applyBorder="1" applyAlignment="1" applyProtection="1">
      <alignment horizontal="distributed" vertical="center" justifyLastLine="1"/>
      <protection locked="0"/>
    </xf>
    <xf numFmtId="0" fontId="2" fillId="3" borderId="1" xfId="0" applyFont="1" applyFill="1" applyBorder="1" applyAlignment="1" applyProtection="1">
      <alignment horizontal="distributed" vertical="center" justifyLastLine="1"/>
      <protection locked="0"/>
    </xf>
    <xf numFmtId="0" fontId="2" fillId="3" borderId="2" xfId="0" applyFont="1" applyFill="1" applyBorder="1" applyAlignment="1" applyProtection="1">
      <alignment horizontal="distributed" vertical="center" justifyLastLine="1"/>
      <protection locked="0"/>
    </xf>
    <xf numFmtId="0" fontId="2" fillId="0" borderId="25" xfId="0" applyFont="1" applyBorder="1" applyAlignment="1" applyProtection="1">
      <alignment horizontal="right" vertical="center" justifyLastLine="1"/>
      <protection locked="0"/>
    </xf>
    <xf numFmtId="0" fontId="2" fillId="3" borderId="2" xfId="0" applyFont="1" applyFill="1" applyBorder="1" applyAlignment="1" applyProtection="1">
      <alignment horizontal="center" vertical="center" justifyLastLine="1"/>
      <protection locked="0"/>
    </xf>
    <xf numFmtId="0" fontId="2" fillId="3" borderId="17" xfId="0" applyFont="1" applyFill="1" applyBorder="1" applyAlignment="1" applyProtection="1">
      <alignment horizontal="distributed" vertical="center" justifyLastLine="1"/>
      <protection locked="0"/>
    </xf>
    <xf numFmtId="0" fontId="2" fillId="3"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179" fontId="37" fillId="0" borderId="9" xfId="0" applyNumberFormat="1" applyFont="1" applyBorder="1" applyAlignment="1" applyProtection="1">
      <alignment horizontal="left" vertical="center" indent="1"/>
      <protection locked="0"/>
    </xf>
    <xf numFmtId="0" fontId="13" fillId="0" borderId="9" xfId="0" applyFont="1" applyBorder="1" applyAlignment="1" applyProtection="1">
      <alignment horizontal="left" vertical="center"/>
      <protection locked="0"/>
    </xf>
    <xf numFmtId="0" fontId="14" fillId="0" borderId="0" xfId="0" applyFont="1" applyBorder="1" applyAlignment="1" applyProtection="1">
      <alignment vertical="center"/>
      <protection locked="0"/>
    </xf>
    <xf numFmtId="0" fontId="14" fillId="0" borderId="38" xfId="0" applyFont="1" applyBorder="1" applyAlignment="1" applyProtection="1">
      <alignment horizontal="left" vertical="center"/>
    </xf>
    <xf numFmtId="0" fontId="14" fillId="0" borderId="6" xfId="0" applyNumberFormat="1" applyFont="1" applyBorder="1" applyAlignment="1" applyProtection="1">
      <alignment horizontal="center" vertical="center"/>
      <protection locked="0"/>
    </xf>
    <xf numFmtId="0" fontId="14" fillId="0" borderId="9" xfId="0" applyNumberFormat="1"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177" fontId="37" fillId="0" borderId="48" xfId="0" applyNumberFormat="1" applyFont="1" applyBorder="1" applyAlignment="1">
      <alignment horizontal="right" vertical="center"/>
    </xf>
    <xf numFmtId="0" fontId="37" fillId="0" borderId="48" xfId="0" applyFont="1" applyBorder="1" applyAlignment="1">
      <alignment horizontal="right" vertical="center"/>
    </xf>
    <xf numFmtId="0" fontId="14" fillId="0" borderId="65" xfId="0" applyFont="1" applyFill="1" applyBorder="1" applyAlignment="1" applyProtection="1">
      <alignment horizontal="center" vertical="center"/>
      <protection locked="0"/>
    </xf>
    <xf numFmtId="0" fontId="14" fillId="0" borderId="66"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14" fillId="0" borderId="78"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40" fillId="0" borderId="0" xfId="0" applyFont="1" applyAlignment="1" applyProtection="1">
      <alignment horizontal="center" vertical="center" wrapText="1"/>
    </xf>
    <xf numFmtId="0" fontId="13" fillId="2" borderId="22" xfId="0" applyFont="1" applyFill="1" applyBorder="1" applyAlignment="1" applyProtection="1">
      <alignment horizontal="center" vertical="center"/>
    </xf>
    <xf numFmtId="0" fontId="14" fillId="0" borderId="64" xfId="0" applyFont="1" applyBorder="1" applyAlignment="1">
      <alignment horizontal="center" vertical="center"/>
    </xf>
    <xf numFmtId="0" fontId="14" fillId="0" borderId="23" xfId="0" applyFont="1" applyBorder="1" applyAlignment="1">
      <alignment horizontal="center" vertical="center"/>
    </xf>
    <xf numFmtId="0" fontId="13" fillId="3" borderId="33" xfId="0"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14" fillId="0" borderId="42" xfId="0" applyFont="1" applyBorder="1" applyAlignment="1" applyProtection="1">
      <alignment horizontal="center" vertical="center" wrapText="1"/>
    </xf>
    <xf numFmtId="0" fontId="14" fillId="0" borderId="2"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64"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43" fillId="0" borderId="0" xfId="0" applyFont="1" applyFill="1" applyBorder="1" applyAlignment="1" applyProtection="1">
      <alignment horizontal="left" vertical="center" justifyLastLine="1"/>
    </xf>
    <xf numFmtId="0" fontId="13" fillId="2" borderId="0" xfId="0" applyFont="1" applyFill="1" applyAlignment="1" applyProtection="1">
      <alignment horizontal="center" vertical="center" textRotation="255"/>
    </xf>
    <xf numFmtId="0" fontId="14" fillId="0" borderId="9" xfId="0" applyFont="1" applyBorder="1" applyAlignment="1" applyProtection="1">
      <alignment horizontal="center" vertical="center" wrapText="1"/>
      <protection locked="0"/>
    </xf>
    <xf numFmtId="0" fontId="39" fillId="0" borderId="12"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36" fillId="2" borderId="50" xfId="0" applyFont="1" applyFill="1" applyBorder="1" applyAlignment="1" applyProtection="1">
      <alignment horizontal="center" vertical="center"/>
    </xf>
    <xf numFmtId="0" fontId="36" fillId="2" borderId="48" xfId="0" applyFont="1" applyFill="1" applyBorder="1" applyAlignment="1" applyProtection="1">
      <alignment horizontal="center" vertical="center"/>
    </xf>
    <xf numFmtId="0" fontId="36" fillId="2" borderId="49" xfId="0" applyFont="1" applyFill="1" applyBorder="1" applyAlignment="1" applyProtection="1">
      <alignment horizontal="center" vertical="center"/>
    </xf>
    <xf numFmtId="0" fontId="13" fillId="0" borderId="9" xfId="0" applyFont="1" applyBorder="1" applyAlignment="1" applyProtection="1">
      <alignment horizontal="center" vertical="center" wrapText="1"/>
      <protection locked="0"/>
    </xf>
    <xf numFmtId="0" fontId="13" fillId="3" borderId="22" xfId="0" applyFont="1" applyFill="1" applyBorder="1" applyAlignment="1" applyProtection="1">
      <alignment horizontal="center" vertical="center"/>
    </xf>
    <xf numFmtId="0" fontId="13" fillId="3" borderId="64" xfId="0" applyFont="1" applyFill="1" applyBorder="1" applyAlignment="1" applyProtection="1">
      <alignment horizontal="center" vertical="center"/>
    </xf>
    <xf numFmtId="0" fontId="13" fillId="3" borderId="55" xfId="0" applyFont="1" applyFill="1" applyBorder="1" applyAlignment="1" applyProtection="1">
      <alignment horizontal="center" vertical="center"/>
    </xf>
    <xf numFmtId="0" fontId="13" fillId="3" borderId="4"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0" borderId="64" xfId="0" applyFont="1" applyBorder="1" applyAlignment="1" applyProtection="1">
      <alignment horizontal="center" vertical="center"/>
    </xf>
    <xf numFmtId="0" fontId="14" fillId="0" borderId="55" xfId="0" applyFont="1" applyBorder="1" applyAlignment="1" applyProtection="1">
      <alignment horizontal="center" vertical="center"/>
    </xf>
    <xf numFmtId="0" fontId="13" fillId="3" borderId="20"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wrapText="1"/>
    </xf>
    <xf numFmtId="0" fontId="44" fillId="0" borderId="0" xfId="0" applyFont="1" applyFill="1" applyBorder="1" applyAlignment="1" applyProtection="1">
      <alignment horizontal="left" vertical="center" justifyLastLine="1"/>
    </xf>
    <xf numFmtId="0" fontId="37" fillId="0" borderId="50" xfId="0" applyFont="1" applyFill="1" applyBorder="1" applyAlignment="1" applyProtection="1">
      <alignment horizontal="right" vertical="center"/>
      <protection locked="0"/>
    </xf>
    <xf numFmtId="0" fontId="14" fillId="0" borderId="48" xfId="0" applyFont="1" applyBorder="1" applyAlignment="1">
      <alignment horizontal="right" vertical="center"/>
    </xf>
    <xf numFmtId="0" fontId="42" fillId="0" borderId="48" xfId="0" applyFont="1" applyFill="1" applyBorder="1" applyAlignment="1" applyProtection="1">
      <alignment horizontal="right" vertical="center"/>
      <protection locked="0"/>
    </xf>
    <xf numFmtId="0" fontId="14" fillId="0" borderId="49" xfId="0" applyFont="1" applyBorder="1" applyAlignment="1">
      <alignment horizontal="right" vertical="center"/>
    </xf>
    <xf numFmtId="0" fontId="17" fillId="0" borderId="0" xfId="0" applyFont="1" applyAlignment="1" applyProtection="1">
      <alignment horizontal="center" vertical="center"/>
    </xf>
    <xf numFmtId="0" fontId="13" fillId="0" borderId="0" xfId="0" applyFont="1" applyBorder="1" applyAlignment="1" applyProtection="1">
      <alignment horizontal="left" vertical="center"/>
    </xf>
    <xf numFmtId="0" fontId="14" fillId="0" borderId="2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3" fillId="2" borderId="47" xfId="0" applyFont="1" applyFill="1" applyBorder="1" applyAlignment="1" applyProtection="1">
      <alignment horizontal="center" vertical="center"/>
    </xf>
    <xf numFmtId="0" fontId="14" fillId="2" borderId="48" xfId="0" applyFont="1" applyFill="1" applyBorder="1" applyAlignment="1" applyProtection="1">
      <alignment horizontal="center" vertical="center"/>
    </xf>
    <xf numFmtId="0" fontId="14" fillId="2" borderId="49" xfId="0" applyFont="1" applyFill="1" applyBorder="1" applyAlignment="1" applyProtection="1">
      <alignment horizontal="center" vertical="center"/>
    </xf>
    <xf numFmtId="0" fontId="13" fillId="2" borderId="54" xfId="0" applyFont="1" applyFill="1" applyBorder="1" applyAlignment="1" applyProtection="1">
      <alignment horizontal="center" vertical="center" justifyLastLine="1"/>
    </xf>
    <xf numFmtId="0" fontId="13" fillId="2" borderId="55" xfId="0" applyFont="1" applyFill="1" applyBorder="1" applyAlignment="1" applyProtection="1">
      <alignment horizontal="center" vertical="center" justifyLastLine="1"/>
    </xf>
    <xf numFmtId="0" fontId="14" fillId="0" borderId="9" xfId="0" applyFont="1" applyBorder="1" applyAlignment="1" applyProtection="1">
      <alignment horizontal="left" vertical="center"/>
      <protection locked="0"/>
    </xf>
    <xf numFmtId="0" fontId="41" fillId="0" borderId="43" xfId="0" applyFont="1" applyFill="1" applyBorder="1" applyAlignment="1" applyProtection="1">
      <alignment horizontal="center" vertical="center"/>
    </xf>
    <xf numFmtId="0" fontId="41" fillId="0" borderId="38" xfId="0" applyFont="1" applyFill="1" applyBorder="1" applyAlignment="1" applyProtection="1">
      <alignment vertical="center"/>
    </xf>
    <xf numFmtId="0" fontId="41" fillId="0" borderId="62"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63"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49" fontId="2" fillId="0" borderId="60" xfId="0" applyNumberFormat="1" applyFont="1" applyFill="1" applyBorder="1" applyAlignment="1">
      <alignment horizontal="center" vertical="center"/>
    </xf>
    <xf numFmtId="49" fontId="2" fillId="0" borderId="59" xfId="0" applyNumberFormat="1" applyFont="1" applyFill="1" applyBorder="1" applyAlignment="1">
      <alignment horizontal="center" vertical="center"/>
    </xf>
    <xf numFmtId="0" fontId="2" fillId="0" borderId="33"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35"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42" xfId="0" applyFont="1" applyBorder="1" applyAlignment="1">
      <alignment horizontal="left" vertical="center" wrapText="1"/>
    </xf>
    <xf numFmtId="0" fontId="2" fillId="0" borderId="39"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12" fillId="0" borderId="70" xfId="0" applyFont="1" applyBorder="1" applyAlignment="1">
      <alignment horizontal="center" vertical="center"/>
    </xf>
    <xf numFmtId="49" fontId="2" fillId="0" borderId="61" xfId="0" applyNumberFormat="1" applyFont="1" applyFill="1" applyBorder="1" applyAlignment="1">
      <alignment horizontal="center" vertical="center"/>
    </xf>
    <xf numFmtId="49" fontId="2" fillId="0" borderId="57" xfId="0" applyNumberFormat="1" applyFont="1" applyFill="1" applyBorder="1" applyAlignment="1">
      <alignment horizontal="center" vertical="center"/>
    </xf>
    <xf numFmtId="0" fontId="2" fillId="0" borderId="36"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63" xfId="0" applyFont="1" applyBorder="1" applyAlignment="1">
      <alignment horizontal="left" vertical="center"/>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32" fillId="0" borderId="0" xfId="0" applyFont="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54" xfId="0" applyFont="1" applyBorder="1" applyAlignment="1">
      <alignment horizontal="left" vertical="center"/>
    </xf>
    <xf numFmtId="0" fontId="2" fillId="0" borderId="64" xfId="0" applyFont="1" applyBorder="1" applyAlignment="1">
      <alignment horizontal="left" vertical="center"/>
    </xf>
    <xf numFmtId="0" fontId="2" fillId="0" borderId="55" xfId="0" applyFont="1" applyBorder="1" applyAlignment="1">
      <alignment horizontal="left" vertical="center"/>
    </xf>
    <xf numFmtId="0" fontId="2" fillId="0" borderId="36"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3" borderId="15" xfId="0" applyFont="1" applyFill="1" applyBorder="1" applyAlignment="1" applyProtection="1">
      <alignment horizontal="distributed" vertical="center" justifyLastLine="1"/>
      <protection locked="0"/>
    </xf>
    <xf numFmtId="0" fontId="2" fillId="3" borderId="16" xfId="0" applyFont="1" applyFill="1" applyBorder="1" applyAlignment="1" applyProtection="1">
      <alignment horizontal="distributed" vertical="center" justifyLastLine="1"/>
      <protection locked="0"/>
    </xf>
    <xf numFmtId="0" fontId="3" fillId="3" borderId="33"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7" xfId="0" applyFont="1" applyFill="1" applyBorder="1" applyAlignment="1">
      <alignment horizontal="center" vertical="center"/>
    </xf>
    <xf numFmtId="56" fontId="2" fillId="0" borderId="4" xfId="0" applyNumberFormat="1"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56" fontId="2" fillId="0" borderId="13" xfId="0" applyNumberFormat="1"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56" fontId="2" fillId="0" borderId="6"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3" borderId="33" xfId="0" applyFont="1" applyFill="1" applyBorder="1" applyAlignment="1">
      <alignment horizontal="center" vertical="center" justifyLastLine="1"/>
    </xf>
    <xf numFmtId="0" fontId="2" fillId="3" borderId="5" xfId="0" applyFont="1" applyFill="1" applyBorder="1" applyAlignment="1">
      <alignment horizontal="center" vertical="center" justifyLastLine="1"/>
    </xf>
    <xf numFmtId="0" fontId="2" fillId="3" borderId="37" xfId="0" applyFont="1" applyFill="1" applyBorder="1" applyAlignment="1">
      <alignment horizontal="center" vertical="center" justifyLastLine="1"/>
    </xf>
    <xf numFmtId="0" fontId="2" fillId="3" borderId="42" xfId="0" applyFont="1" applyFill="1" applyBorder="1" applyAlignment="1">
      <alignment horizontal="center" vertical="center" justifyLastLine="1"/>
    </xf>
    <xf numFmtId="0" fontId="18" fillId="3" borderId="8" xfId="0" applyFont="1" applyFill="1" applyBorder="1" applyAlignment="1">
      <alignment horizontal="center" vertical="center" wrapText="1" justifyLastLine="1"/>
    </xf>
    <xf numFmtId="0" fontId="18" fillId="3" borderId="5" xfId="0" applyFont="1" applyFill="1" applyBorder="1" applyAlignment="1">
      <alignment horizontal="center" vertical="center" wrapText="1" justifyLastLine="1"/>
    </xf>
    <xf numFmtId="0" fontId="18" fillId="3" borderId="38" xfId="0" applyFont="1" applyFill="1" applyBorder="1" applyAlignment="1">
      <alignment horizontal="center" vertical="center" wrapText="1" justifyLastLine="1"/>
    </xf>
    <xf numFmtId="0" fontId="18" fillId="3" borderId="42" xfId="0" applyFont="1" applyFill="1" applyBorder="1" applyAlignment="1">
      <alignment horizontal="center" vertical="center" wrapText="1" justifyLastLine="1"/>
    </xf>
    <xf numFmtId="0" fontId="31" fillId="0" borderId="2" xfId="0" applyFont="1" applyBorder="1" applyAlignment="1">
      <alignment horizontal="right" vertical="center"/>
    </xf>
    <xf numFmtId="0" fontId="31" fillId="0" borderId="44" xfId="0" applyFont="1" applyBorder="1" applyAlignment="1">
      <alignment horizontal="right" vertical="center"/>
    </xf>
    <xf numFmtId="0" fontId="18" fillId="3" borderId="4" xfId="0" applyFont="1" applyFill="1" applyBorder="1" applyAlignment="1">
      <alignment horizontal="center" vertical="center" wrapText="1" justifyLastLine="1"/>
    </xf>
    <xf numFmtId="0" fontId="18" fillId="3" borderId="43" xfId="0" applyFont="1" applyFill="1" applyBorder="1" applyAlignment="1">
      <alignment horizontal="center" vertical="center" wrapText="1" justifyLastLine="1"/>
    </xf>
    <xf numFmtId="178" fontId="31" fillId="0" borderId="25" xfId="0" applyNumberFormat="1" applyFont="1" applyBorder="1" applyAlignment="1">
      <alignment horizontal="right" vertical="center"/>
    </xf>
    <xf numFmtId="178" fontId="31" fillId="0" borderId="45" xfId="0" applyNumberFormat="1" applyFont="1" applyBorder="1" applyAlignment="1">
      <alignment horizontal="right" vertical="center"/>
    </xf>
    <xf numFmtId="0" fontId="7" fillId="0" borderId="53"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62" xfId="0" applyFont="1" applyBorder="1" applyAlignment="1">
      <alignment horizontal="center" vertical="center" shrinkToFit="1"/>
    </xf>
    <xf numFmtId="49" fontId="27" fillId="0" borderId="0" xfId="0" applyNumberFormat="1" applyFont="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3" fillId="3" borderId="33" xfId="0" applyFont="1" applyFill="1" applyBorder="1" applyAlignment="1">
      <alignment horizontal="distributed" vertical="center" justifyLastLine="1"/>
    </xf>
    <xf numFmtId="0" fontId="3" fillId="3" borderId="5" xfId="0" applyFont="1" applyFill="1" applyBorder="1" applyAlignment="1">
      <alignment horizontal="distributed" vertical="center" justifyLastLine="1"/>
    </xf>
    <xf numFmtId="0" fontId="3" fillId="3" borderId="35"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3" borderId="36" xfId="0" applyFont="1" applyFill="1" applyBorder="1" applyAlignment="1">
      <alignment horizontal="distributed" vertical="center" justifyLastLine="1"/>
    </xf>
    <xf numFmtId="0" fontId="3" fillId="3" borderId="7" xfId="0" applyFont="1" applyFill="1" applyBorder="1" applyAlignment="1">
      <alignment horizontal="distributed" vertical="center" justifyLastLine="1"/>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right" vertical="center" justifyLastLine="1"/>
      <protection locked="0"/>
    </xf>
    <xf numFmtId="0" fontId="2" fillId="0" borderId="8" xfId="0" applyFont="1" applyBorder="1" applyAlignment="1" applyProtection="1">
      <alignment horizontal="right" vertical="center" justifyLastLine="1"/>
      <protection locked="0"/>
    </xf>
    <xf numFmtId="0" fontId="2" fillId="0" borderId="5" xfId="0" applyFont="1" applyBorder="1" applyAlignment="1" applyProtection="1">
      <alignment horizontal="right" vertical="center" justifyLastLine="1"/>
      <protection locked="0"/>
    </xf>
    <xf numFmtId="0" fontId="2" fillId="0" borderId="4" xfId="0" applyFont="1" applyBorder="1" applyAlignment="1" applyProtection="1">
      <alignment horizontal="center" vertical="center" justifyLastLine="1"/>
      <protection locked="0"/>
    </xf>
    <xf numFmtId="0" fontId="2" fillId="0" borderId="8" xfId="0" applyFont="1" applyBorder="1" applyAlignment="1" applyProtection="1">
      <alignment horizontal="center" vertical="center" justifyLastLine="1"/>
      <protection locked="0"/>
    </xf>
    <xf numFmtId="0" fontId="2" fillId="0" borderId="31" xfId="0" applyFont="1" applyBorder="1" applyAlignment="1" applyProtection="1">
      <alignment horizontal="center" vertical="center" justifyLastLine="1"/>
      <protection locked="0"/>
    </xf>
    <xf numFmtId="0" fontId="7" fillId="3" borderId="2" xfId="0" applyFont="1" applyFill="1" applyBorder="1" applyAlignment="1" applyProtection="1">
      <alignment horizontal="center" vertical="center" justifyLastLine="1"/>
      <protection locked="0"/>
    </xf>
    <xf numFmtId="0" fontId="7" fillId="3" borderId="3" xfId="0" applyFont="1" applyFill="1" applyBorder="1" applyAlignment="1" applyProtection="1">
      <alignment horizontal="center" vertical="center" justifyLastLine="1"/>
      <protection locked="0"/>
    </xf>
    <xf numFmtId="0" fontId="28"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center" vertical="center" justifyLastLine="1"/>
    </xf>
    <xf numFmtId="0" fontId="2" fillId="0" borderId="0" xfId="0" applyFont="1" applyBorder="1" applyAlignment="1">
      <alignment horizontal="center" vertical="center"/>
    </xf>
    <xf numFmtId="0" fontId="6" fillId="0" borderId="47" xfId="0" applyFont="1" applyBorder="1" applyAlignment="1">
      <alignment horizontal="center" vertical="center" wrapText="1" justifyLastLine="1"/>
    </xf>
    <xf numFmtId="0" fontId="6" fillId="0" borderId="49" xfId="0" applyFont="1" applyBorder="1" applyAlignment="1">
      <alignment horizontal="center" vertical="center" wrapText="1" justifyLastLine="1"/>
    </xf>
    <xf numFmtId="0" fontId="2" fillId="0" borderId="0" xfId="0" applyFont="1" applyAlignment="1" applyProtection="1">
      <alignment horizontal="right" vertical="center"/>
      <protection locked="0"/>
    </xf>
    <xf numFmtId="0" fontId="2" fillId="0" borderId="18" xfId="0" applyFont="1" applyBorder="1" applyAlignment="1" applyProtection="1">
      <alignment horizontal="center" vertical="center" justifyLastLine="1"/>
      <protection locked="0"/>
    </xf>
    <xf numFmtId="0" fontId="2" fillId="0" borderId="19" xfId="0" applyFont="1" applyBorder="1" applyAlignment="1" applyProtection="1">
      <alignment horizontal="center" vertical="center" justifyLastLine="1"/>
      <protection locked="0"/>
    </xf>
    <xf numFmtId="0" fontId="2" fillId="0" borderId="30" xfId="0" applyFont="1" applyBorder="1" applyAlignment="1" applyProtection="1">
      <alignment horizontal="center" vertical="center" justifyLastLine="1"/>
      <protection locked="0"/>
    </xf>
    <xf numFmtId="0" fontId="11" fillId="0" borderId="6" xfId="0" applyFont="1" applyBorder="1" applyAlignment="1" applyProtection="1">
      <alignment horizontal="center" vertical="center" justifyLastLine="1"/>
      <protection locked="0"/>
    </xf>
    <xf numFmtId="0" fontId="11" fillId="0" borderId="9" xfId="0" applyFont="1" applyBorder="1" applyAlignment="1" applyProtection="1">
      <alignment horizontal="center" vertical="center" justifyLastLine="1"/>
      <protection locked="0"/>
    </xf>
    <xf numFmtId="0" fontId="11" fillId="0" borderId="32" xfId="0" applyFont="1" applyBorder="1" applyAlignment="1" applyProtection="1">
      <alignment horizontal="center" vertical="center" justifyLastLine="1"/>
      <protection locked="0"/>
    </xf>
    <xf numFmtId="0" fontId="3" fillId="3" borderId="53" xfId="0" applyFont="1" applyFill="1" applyBorder="1" applyAlignment="1">
      <alignment horizontal="center" vertical="center" justifyLastLine="1"/>
    </xf>
    <xf numFmtId="0" fontId="3" fillId="3" borderId="40" xfId="0" applyFont="1" applyFill="1" applyBorder="1" applyAlignment="1">
      <alignment horizontal="center" vertical="center" justifyLastLine="1"/>
    </xf>
    <xf numFmtId="0" fontId="3" fillId="3" borderId="35" xfId="0" applyFont="1" applyFill="1" applyBorder="1" applyAlignment="1">
      <alignment horizontal="center" vertical="center" justifyLastLine="1"/>
    </xf>
    <xf numFmtId="0" fontId="3" fillId="3" borderId="10" xfId="0" applyFont="1" applyFill="1" applyBorder="1" applyAlignment="1">
      <alignment horizontal="center" vertical="center" justifyLastLine="1"/>
    </xf>
    <xf numFmtId="0" fontId="3" fillId="3" borderId="36" xfId="0" applyFont="1" applyFill="1" applyBorder="1" applyAlignment="1">
      <alignment horizontal="center" vertical="center" justifyLastLine="1"/>
    </xf>
    <xf numFmtId="0" fontId="3" fillId="3" borderId="7" xfId="0" applyFont="1" applyFill="1" applyBorder="1" applyAlignment="1">
      <alignment horizontal="center" vertical="center" justifyLastLine="1"/>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0" xfId="0" applyFont="1" applyAlignment="1">
      <alignment horizontal="center" vertical="center"/>
    </xf>
    <xf numFmtId="0" fontId="4" fillId="0" borderId="0" xfId="0" applyFont="1" applyAlignment="1">
      <alignment horizontal="center" vertical="center"/>
    </xf>
    <xf numFmtId="0" fontId="22" fillId="0" borderId="0" xfId="0" applyFont="1" applyAlignment="1">
      <alignment horizontal="center" vertical="center"/>
    </xf>
    <xf numFmtId="0" fontId="26"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4" fillId="3" borderId="47" xfId="0" applyFont="1" applyFill="1" applyBorder="1" applyAlignment="1">
      <alignment horizontal="center" vertical="center" justifyLastLine="1"/>
    </xf>
    <xf numFmtId="0" fontId="24" fillId="3" borderId="48" xfId="0" applyFont="1" applyFill="1" applyBorder="1" applyAlignment="1">
      <alignment horizontal="center" vertical="center" justifyLastLine="1"/>
    </xf>
    <xf numFmtId="0" fontId="24" fillId="3" borderId="49" xfId="0" applyFont="1" applyFill="1" applyBorder="1" applyAlignment="1">
      <alignment horizontal="center" vertical="center" justifyLastLine="1"/>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20" fillId="0" borderId="51" xfId="0"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top"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4" xfId="0" applyFont="1" applyFill="1" applyBorder="1" applyAlignment="1">
      <alignment horizontal="center" vertical="center" justifyLastLine="1"/>
    </xf>
    <xf numFmtId="0" fontId="24" fillId="0" borderId="8" xfId="0" applyFont="1" applyFill="1" applyBorder="1" applyAlignment="1">
      <alignment horizontal="center" vertical="center" justifyLastLine="1"/>
    </xf>
    <xf numFmtId="0" fontId="24" fillId="0" borderId="5" xfId="0" applyFont="1" applyFill="1" applyBorder="1" applyAlignment="1">
      <alignment horizontal="center" vertical="center" justifyLastLine="1"/>
    </xf>
    <xf numFmtId="0" fontId="24" fillId="0" borderId="6" xfId="0" applyFont="1" applyFill="1" applyBorder="1" applyAlignment="1">
      <alignment horizontal="center" vertical="center" justifyLastLine="1"/>
    </xf>
    <xf numFmtId="0" fontId="24" fillId="0" borderId="9" xfId="0" applyFont="1" applyFill="1" applyBorder="1" applyAlignment="1">
      <alignment horizontal="center" vertical="center" justifyLastLine="1"/>
    </xf>
    <xf numFmtId="0" fontId="24" fillId="0" borderId="7" xfId="0" applyFont="1" applyFill="1" applyBorder="1" applyAlignment="1">
      <alignment horizontal="center" vertical="center" justifyLastLine="1"/>
    </xf>
    <xf numFmtId="0" fontId="25" fillId="0" borderId="4" xfId="0" applyFont="1" applyFill="1" applyBorder="1" applyAlignment="1">
      <alignment horizontal="left" vertical="top" justifyLastLine="1"/>
    </xf>
    <xf numFmtId="0" fontId="25" fillId="0" borderId="8" xfId="0" applyFont="1" applyFill="1" applyBorder="1" applyAlignment="1">
      <alignment horizontal="left" vertical="top" justifyLastLine="1"/>
    </xf>
    <xf numFmtId="0" fontId="25" fillId="0" borderId="5" xfId="0" applyFont="1" applyFill="1" applyBorder="1" applyAlignment="1">
      <alignment horizontal="left" vertical="top" justifyLastLine="1"/>
    </xf>
    <xf numFmtId="0" fontId="25" fillId="0" borderId="6" xfId="0" applyFont="1" applyFill="1" applyBorder="1" applyAlignment="1">
      <alignment horizontal="left" vertical="top" justifyLastLine="1"/>
    </xf>
    <xf numFmtId="0" fontId="25" fillId="0" borderId="9" xfId="0" applyFont="1" applyFill="1" applyBorder="1" applyAlignment="1">
      <alignment horizontal="left" vertical="top" justifyLastLine="1"/>
    </xf>
    <xf numFmtId="0" fontId="25" fillId="0" borderId="7" xfId="0" applyFont="1" applyFill="1" applyBorder="1" applyAlignment="1">
      <alignment horizontal="left" vertical="top" justifyLastLine="1"/>
    </xf>
    <xf numFmtId="0" fontId="20" fillId="0" borderId="8" xfId="0" applyFont="1" applyBorder="1" applyAlignment="1">
      <alignment horizontal="center" vertical="center"/>
    </xf>
    <xf numFmtId="0" fontId="20"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19</xdr:col>
      <xdr:colOff>102793</xdr:colOff>
      <xdr:row>5</xdr:row>
      <xdr:rowOff>190427</xdr:rowOff>
    </xdr:from>
    <xdr:to>
      <xdr:col>20</xdr:col>
      <xdr:colOff>4629</xdr:colOff>
      <xdr:row>7</xdr:row>
      <xdr:rowOff>43791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88629" y="1337806"/>
          <a:ext cx="369922" cy="308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19</xdr:col>
      <xdr:colOff>210206</xdr:colOff>
      <xdr:row>26</xdr:row>
      <xdr:rowOff>52552</xdr:rowOff>
    </xdr:from>
    <xdr:to>
      <xdr:col>20</xdr:col>
      <xdr:colOff>70068</xdr:colOff>
      <xdr:row>27</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739585" y="6437586"/>
          <a:ext cx="332828" cy="297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658009</xdr:colOff>
      <xdr:row>1</xdr:row>
      <xdr:rowOff>300589</xdr:rowOff>
    </xdr:from>
    <xdr:to>
      <xdr:col>7</xdr:col>
      <xdr:colOff>675644</xdr:colOff>
      <xdr:row>5</xdr:row>
      <xdr:rowOff>28520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5438" y="659818"/>
          <a:ext cx="855835" cy="1077759"/>
        </a:xfrm>
        <a:prstGeom prst="rect">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rPr>
            <a:t>写真貼付欄</a:t>
          </a:r>
          <a:endParaRPr kumimoji="1" lang="en-US" altLang="ja-JP" sz="8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8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撮影後</a:t>
          </a:r>
          <a:r>
            <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ヶ月以内</a:t>
          </a:r>
          <a:endPar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正面 無帽 上半身</a:t>
          </a:r>
          <a:endPar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縦</a:t>
          </a:r>
          <a:r>
            <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横</a:t>
          </a:r>
          <a:r>
            <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7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700" b="0">
              <a:solidFill>
                <a:sysClr val="windowText" lastClr="000000"/>
              </a:solidFill>
              <a:latin typeface="ＭＳ Ｐゴシック" panose="020B0600070205080204" pitchFamily="50" charset="-128"/>
              <a:ea typeface="ＭＳ Ｐゴシック" panose="020B0600070205080204" pitchFamily="50" charset="-128"/>
            </a:rPr>
            <a:t>裏面に氏名記入</a:t>
          </a:r>
        </a:p>
      </xdr:txBody>
    </xdr:sp>
    <xdr:clientData/>
  </xdr:twoCellAnchor>
  <mc:AlternateContent xmlns:mc="http://schemas.openxmlformats.org/markup-compatibility/2006">
    <mc:Choice xmlns:a14="http://schemas.microsoft.com/office/drawing/2010/main" Requires="a14">
      <xdr:twoCellAnchor editAs="oneCell">
        <xdr:from>
          <xdr:col>2</xdr:col>
          <xdr:colOff>15240</xdr:colOff>
          <xdr:row>3</xdr:row>
          <xdr:rowOff>297180</xdr:rowOff>
        </xdr:from>
        <xdr:to>
          <xdr:col>2</xdr:col>
          <xdr:colOff>274320</xdr:colOff>
          <xdr:row>5</xdr:row>
          <xdr:rowOff>68580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xdr:row>
          <xdr:rowOff>22860</xdr:rowOff>
        </xdr:from>
        <xdr:to>
          <xdr:col>3</xdr:col>
          <xdr:colOff>297180</xdr:colOff>
          <xdr:row>4</xdr:row>
          <xdr:rowOff>350520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23</xdr:row>
          <xdr:rowOff>30480</xdr:rowOff>
        </xdr:from>
        <xdr:to>
          <xdr:col>2</xdr:col>
          <xdr:colOff>525780</xdr:colOff>
          <xdr:row>23</xdr:row>
          <xdr:rowOff>274320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24</xdr:row>
          <xdr:rowOff>15240</xdr:rowOff>
        </xdr:from>
        <xdr:to>
          <xdr:col>2</xdr:col>
          <xdr:colOff>464820</xdr:colOff>
          <xdr:row>24</xdr:row>
          <xdr:rowOff>274320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586740</xdr:colOff>
          <xdr:row>24</xdr:row>
          <xdr:rowOff>7620</xdr:rowOff>
        </xdr:from>
        <xdr:to>
          <xdr:col>5</xdr:col>
          <xdr:colOff>0</xdr:colOff>
          <xdr:row>24</xdr:row>
          <xdr:rowOff>274320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15240</xdr:rowOff>
        </xdr:from>
        <xdr:to>
          <xdr:col>2</xdr:col>
          <xdr:colOff>510540</xdr:colOff>
          <xdr:row>25</xdr:row>
          <xdr:rowOff>259080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838200</xdr:colOff>
          <xdr:row>25</xdr:row>
          <xdr:rowOff>7620</xdr:rowOff>
        </xdr:from>
        <xdr:to>
          <xdr:col>4</xdr:col>
          <xdr:colOff>228600</xdr:colOff>
          <xdr:row>25</xdr:row>
          <xdr:rowOff>297180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337457</xdr:colOff>
      <xdr:row>8</xdr:row>
      <xdr:rowOff>76199</xdr:rowOff>
    </xdr:from>
    <xdr:to>
      <xdr:col>8</xdr:col>
      <xdr:colOff>43544</xdr:colOff>
      <xdr:row>10</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183086" y="2340428"/>
          <a:ext cx="478972" cy="359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28"/>
  <sheetViews>
    <sheetView showZeros="0" tabSelected="1" view="pageBreakPreview" zoomScale="70" zoomScaleNormal="100" zoomScaleSheetLayoutView="70" zoomScalePageLayoutView="70" workbookViewId="0">
      <selection activeCell="Q21" sqref="Q21:T22"/>
    </sheetView>
  </sheetViews>
  <sheetFormatPr defaultRowHeight="13.2" x14ac:dyDescent="0.45"/>
  <cols>
    <col min="1" max="1" width="5.19921875" style="121" customWidth="1"/>
    <col min="2" max="2" width="18" style="121" customWidth="1"/>
    <col min="3" max="3" width="28.69921875" style="121" customWidth="1"/>
    <col min="4" max="4" width="4.69921875" style="121" customWidth="1"/>
    <col min="5" max="5" width="2.69921875" style="121" customWidth="1"/>
    <col min="6" max="6" width="4.69921875" style="121" customWidth="1"/>
    <col min="7" max="8" width="2.69921875" style="121" customWidth="1"/>
    <col min="9" max="9" width="4.69921875" style="121" customWidth="1"/>
    <col min="10" max="10" width="2.69921875" style="121" customWidth="1"/>
    <col min="11" max="11" width="4.59765625" style="121" customWidth="1"/>
    <col min="12" max="12" width="2.69921875" style="121" customWidth="1"/>
    <col min="13" max="13" width="4.8984375" style="132" customWidth="1"/>
    <col min="14" max="15" width="4.3984375" style="121" customWidth="1"/>
    <col min="16" max="16" width="5" style="121" customWidth="1"/>
    <col min="17" max="17" width="7.3984375" style="121" customWidth="1"/>
    <col min="18" max="18" width="7.09765625" style="121" customWidth="1"/>
    <col min="19" max="19" width="7.5" style="121" customWidth="1"/>
    <col min="20" max="20" width="6.19921875" style="121" customWidth="1"/>
    <col min="21" max="21" width="8.796875" style="121"/>
    <col min="22" max="22" width="11.5" style="122" bestFit="1" customWidth="1"/>
    <col min="23" max="23" width="10.3984375" style="122" bestFit="1" customWidth="1"/>
    <col min="24" max="16384" width="8.796875" style="121"/>
  </cols>
  <sheetData>
    <row r="1" spans="1:28" ht="30" customHeight="1" x14ac:dyDescent="0.45">
      <c r="A1" s="218" t="s">
        <v>20</v>
      </c>
      <c r="B1" s="218"/>
      <c r="C1" s="218"/>
      <c r="D1" s="218"/>
      <c r="E1" s="218"/>
      <c r="F1" s="218"/>
      <c r="G1" s="218"/>
      <c r="H1" s="218"/>
      <c r="I1" s="218"/>
      <c r="J1" s="218"/>
      <c r="K1" s="218"/>
      <c r="L1" s="218"/>
      <c r="M1" s="218"/>
      <c r="N1" s="218"/>
      <c r="O1" s="218"/>
      <c r="P1" s="218"/>
      <c r="Q1" s="218"/>
      <c r="R1" s="218"/>
      <c r="S1" s="218"/>
      <c r="T1" s="103"/>
    </row>
    <row r="2" spans="1:28" ht="10.050000000000001" customHeight="1" x14ac:dyDescent="0.45">
      <c r="A2" s="120"/>
      <c r="B2" s="120"/>
      <c r="C2" s="120"/>
      <c r="D2" s="120"/>
      <c r="E2" s="120"/>
      <c r="F2" s="120"/>
      <c r="G2" s="120"/>
      <c r="H2" s="120"/>
      <c r="I2" s="120"/>
      <c r="J2" s="120"/>
      <c r="K2" s="120"/>
      <c r="L2" s="120"/>
      <c r="M2" s="104"/>
      <c r="N2" s="120"/>
      <c r="O2" s="120"/>
      <c r="P2" s="120"/>
      <c r="Q2" s="120"/>
      <c r="R2" s="120"/>
      <c r="S2" s="120"/>
      <c r="T2" s="103"/>
    </row>
    <row r="3" spans="1:28" ht="22.95" customHeight="1" x14ac:dyDescent="0.45">
      <c r="A3" s="175" t="s">
        <v>130</v>
      </c>
      <c r="B3" s="175"/>
      <c r="C3" s="175"/>
      <c r="D3" s="175"/>
      <c r="E3" s="175"/>
      <c r="F3" s="175"/>
      <c r="G3" s="175"/>
      <c r="H3" s="175"/>
      <c r="I3" s="175"/>
      <c r="J3" s="175"/>
      <c r="K3" s="175"/>
      <c r="L3" s="175"/>
      <c r="M3" s="175"/>
      <c r="N3" s="175"/>
      <c r="O3" s="175"/>
      <c r="P3" s="175"/>
      <c r="Q3" s="175"/>
      <c r="R3" s="175"/>
      <c r="S3" s="175"/>
      <c r="T3" s="175"/>
      <c r="U3" s="123"/>
      <c r="V3" s="124"/>
      <c r="W3" s="124"/>
    </row>
    <row r="4" spans="1:28" ht="9.6" customHeight="1" x14ac:dyDescent="0.45">
      <c r="A4" s="125"/>
      <c r="B4" s="125"/>
      <c r="C4" s="125"/>
      <c r="D4" s="125"/>
      <c r="E4" s="125"/>
      <c r="F4" s="125"/>
      <c r="G4" s="125"/>
      <c r="H4" s="125"/>
      <c r="I4" s="125"/>
      <c r="J4" s="125"/>
      <c r="K4" s="125"/>
      <c r="L4" s="125"/>
      <c r="M4" s="126"/>
      <c r="N4" s="125"/>
      <c r="O4" s="125"/>
      <c r="P4" s="125"/>
      <c r="Q4" s="125"/>
      <c r="R4" s="125"/>
      <c r="S4" s="125"/>
      <c r="T4" s="125"/>
      <c r="U4" s="123"/>
      <c r="V4" s="124"/>
      <c r="W4" s="124"/>
    </row>
    <row r="5" spans="1:28" ht="18" customHeight="1" x14ac:dyDescent="0.45">
      <c r="A5" s="102"/>
      <c r="B5" s="102"/>
      <c r="C5" s="102"/>
      <c r="D5" s="102"/>
      <c r="E5" s="102"/>
      <c r="F5" s="102"/>
      <c r="G5" s="102"/>
      <c r="H5" s="102"/>
      <c r="I5" s="102"/>
      <c r="J5" s="102"/>
      <c r="K5" s="191" t="s">
        <v>115</v>
      </c>
      <c r="L5" s="191"/>
      <c r="M5" s="199" t="s">
        <v>116</v>
      </c>
      <c r="N5" s="199"/>
      <c r="O5" s="192"/>
      <c r="P5" s="192"/>
      <c r="Q5" s="192"/>
      <c r="R5" s="192"/>
      <c r="S5" s="192"/>
      <c r="T5" s="125"/>
      <c r="U5" s="123"/>
      <c r="V5" s="124"/>
      <c r="W5" s="124"/>
    </row>
    <row r="6" spans="1:28" ht="18" customHeight="1" x14ac:dyDescent="0.45">
      <c r="A6" s="102"/>
      <c r="B6" s="102"/>
      <c r="C6" s="102"/>
      <c r="D6" s="102"/>
      <c r="E6" s="102"/>
      <c r="F6" s="102"/>
      <c r="G6" s="102"/>
      <c r="H6" s="102"/>
      <c r="I6" s="102"/>
      <c r="J6" s="102"/>
      <c r="K6" s="191"/>
      <c r="L6" s="191"/>
      <c r="M6" s="188" t="s">
        <v>75</v>
      </c>
      <c r="N6" s="188"/>
      <c r="O6" s="193"/>
      <c r="P6" s="193"/>
      <c r="Q6" s="193"/>
      <c r="R6" s="193"/>
      <c r="S6" s="193"/>
      <c r="T6" s="127"/>
    </row>
    <row r="7" spans="1:28" ht="18" x14ac:dyDescent="0.45">
      <c r="A7" s="160"/>
      <c r="B7" s="158" t="s">
        <v>137</v>
      </c>
      <c r="C7" s="159"/>
      <c r="D7" s="102"/>
      <c r="E7" s="102"/>
      <c r="F7" s="102"/>
      <c r="G7" s="102"/>
      <c r="H7" s="102"/>
      <c r="I7" s="102"/>
      <c r="J7" s="102"/>
      <c r="K7" s="191"/>
      <c r="L7" s="191"/>
      <c r="M7" s="189" t="s">
        <v>118</v>
      </c>
      <c r="N7" s="189"/>
      <c r="O7" s="165"/>
      <c r="P7" s="165"/>
      <c r="Q7" s="165"/>
      <c r="R7" s="165"/>
      <c r="S7" s="165"/>
      <c r="T7" s="127"/>
    </row>
    <row r="8" spans="1:28" ht="4.5" customHeight="1" thickBot="1" x14ac:dyDescent="0.5">
      <c r="A8" s="161"/>
      <c r="B8" s="102"/>
      <c r="C8" s="102"/>
      <c r="D8" s="102"/>
      <c r="E8" s="102"/>
      <c r="F8" s="102"/>
      <c r="G8" s="102"/>
      <c r="H8" s="102"/>
      <c r="I8" s="102"/>
      <c r="J8" s="102"/>
      <c r="K8" s="102"/>
      <c r="L8" s="102"/>
      <c r="M8" s="105"/>
      <c r="N8" s="102"/>
      <c r="O8" s="102"/>
      <c r="P8" s="106"/>
      <c r="Q8" s="106"/>
      <c r="R8" s="106"/>
      <c r="S8" s="107"/>
      <c r="T8" s="107"/>
    </row>
    <row r="9" spans="1:28" ht="22.95" customHeight="1" x14ac:dyDescent="0.45">
      <c r="A9" s="211" t="s">
        <v>24</v>
      </c>
      <c r="B9" s="212"/>
      <c r="C9" s="117"/>
      <c r="D9" s="200" t="s">
        <v>108</v>
      </c>
      <c r="E9" s="201"/>
      <c r="F9" s="201"/>
      <c r="G9" s="201"/>
      <c r="H9" s="201"/>
      <c r="I9" s="201"/>
      <c r="J9" s="201"/>
      <c r="K9" s="201"/>
      <c r="L9" s="202"/>
      <c r="M9" s="185"/>
      <c r="N9" s="186"/>
      <c r="O9" s="186"/>
      <c r="P9" s="186"/>
      <c r="Q9" s="186"/>
      <c r="R9" s="186"/>
      <c r="S9" s="186"/>
      <c r="T9" s="187"/>
    </row>
    <row r="10" spans="1:28" ht="18" customHeight="1" x14ac:dyDescent="0.45">
      <c r="A10" s="179" t="s">
        <v>106</v>
      </c>
      <c r="B10" s="180"/>
      <c r="C10" s="183"/>
      <c r="D10" s="203" t="s">
        <v>109</v>
      </c>
      <c r="E10" s="204"/>
      <c r="F10" s="204"/>
      <c r="G10" s="204"/>
      <c r="H10" s="204"/>
      <c r="I10" s="204"/>
      <c r="J10" s="204"/>
      <c r="K10" s="204"/>
      <c r="L10" s="205"/>
      <c r="M10" s="169"/>
      <c r="N10" s="170"/>
      <c r="O10" s="170"/>
      <c r="P10" s="170"/>
      <c r="Q10" s="170"/>
      <c r="R10" s="170"/>
      <c r="S10" s="170"/>
      <c r="T10" s="171"/>
    </row>
    <row r="11" spans="1:28" ht="15" customHeight="1" thickBot="1" x14ac:dyDescent="0.5">
      <c r="A11" s="181"/>
      <c r="B11" s="182"/>
      <c r="C11" s="184"/>
      <c r="D11" s="206"/>
      <c r="E11" s="207"/>
      <c r="F11" s="207"/>
      <c r="G11" s="207"/>
      <c r="H11" s="207"/>
      <c r="I11" s="207"/>
      <c r="J11" s="207"/>
      <c r="K11" s="207"/>
      <c r="L11" s="208"/>
      <c r="M11" s="228" t="s">
        <v>114</v>
      </c>
      <c r="N11" s="229"/>
      <c r="O11" s="229"/>
      <c r="P11" s="229"/>
      <c r="Q11" s="229"/>
      <c r="R11" s="229"/>
      <c r="S11" s="229"/>
      <c r="T11" s="230"/>
    </row>
    <row r="12" spans="1:28" ht="3.75" customHeight="1" thickBot="1" x14ac:dyDescent="0.5">
      <c r="A12" s="102"/>
      <c r="B12" s="102"/>
      <c r="C12" s="102"/>
      <c r="D12" s="102"/>
      <c r="E12" s="102"/>
      <c r="F12" s="102"/>
      <c r="G12" s="102"/>
      <c r="H12" s="102"/>
      <c r="I12" s="102"/>
      <c r="J12" s="102"/>
      <c r="K12" s="102"/>
      <c r="L12" s="102"/>
      <c r="M12" s="105"/>
      <c r="N12" s="102"/>
      <c r="O12" s="102"/>
      <c r="P12" s="102"/>
      <c r="Q12" s="102"/>
      <c r="R12" s="102"/>
      <c r="S12" s="102"/>
      <c r="T12" s="102"/>
    </row>
    <row r="13" spans="1:28" ht="22.95" customHeight="1" x14ac:dyDescent="0.45">
      <c r="A13" s="225" t="s">
        <v>86</v>
      </c>
      <c r="B13" s="226"/>
      <c r="C13" s="108" t="s">
        <v>23</v>
      </c>
      <c r="D13" s="176" t="s">
        <v>87</v>
      </c>
      <c r="E13" s="209"/>
      <c r="F13" s="209"/>
      <c r="G13" s="209"/>
      <c r="H13" s="209"/>
      <c r="I13" s="209"/>
      <c r="J13" s="209"/>
      <c r="K13" s="209"/>
      <c r="L13" s="210"/>
      <c r="M13" s="176" t="s">
        <v>88</v>
      </c>
      <c r="N13" s="194"/>
      <c r="O13" s="194"/>
      <c r="P13" s="195"/>
      <c r="Q13" s="176" t="s">
        <v>73</v>
      </c>
      <c r="R13" s="177"/>
      <c r="S13" s="177"/>
      <c r="T13" s="178"/>
    </row>
    <row r="14" spans="1:28" ht="22.95" customHeight="1" x14ac:dyDescent="0.45">
      <c r="A14" s="220"/>
      <c r="B14" s="221"/>
      <c r="C14" s="100"/>
      <c r="D14" s="119"/>
      <c r="E14" s="101" t="s">
        <v>72</v>
      </c>
      <c r="F14" s="99"/>
      <c r="G14" s="109" t="s">
        <v>110</v>
      </c>
      <c r="H14" s="101" t="s">
        <v>107</v>
      </c>
      <c r="I14" s="99"/>
      <c r="J14" s="101" t="s">
        <v>72</v>
      </c>
      <c r="K14" s="99"/>
      <c r="L14" s="110" t="s">
        <v>110</v>
      </c>
      <c r="M14" s="136" t="str">
        <f>IF(ISERROR(DATEDIF(V14,W14,"Y")),"",(DATEDIF(V14,W14,"Y")))</f>
        <v/>
      </c>
      <c r="N14" s="109" t="s">
        <v>72</v>
      </c>
      <c r="O14" s="137" t="str">
        <f>IF(ISERROR(DATEDIF(V14,W14,"Ym")),"",(DATEDIF(V14,W14,"Ym")))</f>
        <v/>
      </c>
      <c r="P14" s="138" t="s">
        <v>112</v>
      </c>
      <c r="Q14" s="164"/>
      <c r="R14" s="165"/>
      <c r="S14" s="165"/>
      <c r="T14" s="166"/>
      <c r="U14" s="121">
        <f>DATEDIF(D14,I14,"Y")</f>
        <v>0</v>
      </c>
      <c r="V14" s="122" t="e">
        <f>DATE(D14,F14,AA14)</f>
        <v>#NUM!</v>
      </c>
      <c r="W14" s="122" t="e">
        <f>DATE(I14,K14,AA14)+31</f>
        <v>#NUM!</v>
      </c>
      <c r="Y14" s="121" t="e">
        <f>DATEDIF(V14,W14,"m")</f>
        <v>#NUM!</v>
      </c>
      <c r="AA14" s="121">
        <v>1</v>
      </c>
      <c r="AB14" s="121" t="e">
        <f>DATEDIF(V14,W14,"Y")&amp;"年"&amp;DATEDIF(V14,W14,"YM")&amp;"ヵ月"</f>
        <v>#NUM!</v>
      </c>
    </row>
    <row r="15" spans="1:28" ht="22.95" customHeight="1" x14ac:dyDescent="0.45">
      <c r="A15" s="220"/>
      <c r="B15" s="221"/>
      <c r="C15" s="100"/>
      <c r="D15" s="119"/>
      <c r="E15" s="101" t="s">
        <v>72</v>
      </c>
      <c r="F15" s="99"/>
      <c r="G15" s="109" t="s">
        <v>110</v>
      </c>
      <c r="H15" s="101" t="s">
        <v>107</v>
      </c>
      <c r="I15" s="99"/>
      <c r="J15" s="101" t="s">
        <v>72</v>
      </c>
      <c r="K15" s="99"/>
      <c r="L15" s="110" t="s">
        <v>110</v>
      </c>
      <c r="M15" s="136" t="str">
        <f>IF(ISERROR(DATEDIF(V15,W15,"Y")),"",(DATEDIF(V15,W15,"Y")))</f>
        <v/>
      </c>
      <c r="N15" s="109" t="s">
        <v>72</v>
      </c>
      <c r="O15" s="137" t="str">
        <f>IF(ISERROR(DATEDIF(V15,W15,"Ym")),"",(DATEDIF(V15,W15,"Ym")))</f>
        <v/>
      </c>
      <c r="P15" s="138" t="s">
        <v>112</v>
      </c>
      <c r="Q15" s="164"/>
      <c r="R15" s="165"/>
      <c r="S15" s="165"/>
      <c r="T15" s="166"/>
      <c r="V15" s="122" t="e">
        <f t="shared" ref="V15:V23" si="0">DATE(D15,F15,AA15)</f>
        <v>#NUM!</v>
      </c>
      <c r="W15" s="122" t="e">
        <f>DATE(I15,K15,AA15)+31</f>
        <v>#NUM!</v>
      </c>
      <c r="Y15" s="121" t="e">
        <f t="shared" ref="Y15:Y23" si="1">DATEDIF(V15,W15,"m")</f>
        <v>#NUM!</v>
      </c>
      <c r="AA15" s="121">
        <v>1</v>
      </c>
    </row>
    <row r="16" spans="1:28" ht="22.95" customHeight="1" x14ac:dyDescent="0.45">
      <c r="A16" s="220"/>
      <c r="B16" s="221"/>
      <c r="C16" s="100"/>
      <c r="D16" s="119"/>
      <c r="E16" s="101" t="s">
        <v>72</v>
      </c>
      <c r="F16" s="99"/>
      <c r="G16" s="109" t="s">
        <v>110</v>
      </c>
      <c r="H16" s="111" t="s">
        <v>107</v>
      </c>
      <c r="I16" s="99"/>
      <c r="J16" s="101" t="s">
        <v>72</v>
      </c>
      <c r="K16" s="99"/>
      <c r="L16" s="110" t="s">
        <v>110</v>
      </c>
      <c r="M16" s="136" t="str">
        <f>IF(ISERROR(DATEDIF(V16,W16,"Y")),"",(DATEDIF(V16,W16,"Y")))</f>
        <v/>
      </c>
      <c r="N16" s="109" t="s">
        <v>72</v>
      </c>
      <c r="O16" s="137" t="str">
        <f>IF(ISERROR(DATEDIF(V16,W16,"Ym")),"",(DATEDIF(V16,W16,"Ym")))</f>
        <v/>
      </c>
      <c r="P16" s="138" t="s">
        <v>112</v>
      </c>
      <c r="Q16" s="164"/>
      <c r="R16" s="165"/>
      <c r="S16" s="165"/>
      <c r="T16" s="166"/>
      <c r="V16" s="122" t="e">
        <f t="shared" si="0"/>
        <v>#NUM!</v>
      </c>
      <c r="W16" s="122" t="e">
        <f>DATE(I16,K16,AA16)+31</f>
        <v>#NUM!</v>
      </c>
      <c r="Y16" s="121" t="e">
        <f t="shared" si="1"/>
        <v>#NUM!</v>
      </c>
      <c r="AA16" s="121">
        <v>1</v>
      </c>
    </row>
    <row r="17" spans="1:31" ht="22.95" customHeight="1" x14ac:dyDescent="0.45">
      <c r="A17" s="220"/>
      <c r="B17" s="221"/>
      <c r="C17" s="100"/>
      <c r="D17" s="162"/>
      <c r="E17" s="101" t="s">
        <v>72</v>
      </c>
      <c r="F17" s="99"/>
      <c r="G17" s="109" t="s">
        <v>110</v>
      </c>
      <c r="H17" s="101" t="s">
        <v>107</v>
      </c>
      <c r="I17" s="163"/>
      <c r="J17" s="101" t="s">
        <v>72</v>
      </c>
      <c r="K17" s="99"/>
      <c r="L17" s="110" t="s">
        <v>110</v>
      </c>
      <c r="M17" s="136" t="str">
        <f t="shared" ref="M17:M23" si="2">IF(ISERROR(DATEDIF(V17,W17,"Y")),"",(DATEDIF(V17,W17,"Y")))</f>
        <v/>
      </c>
      <c r="N17" s="109" t="s">
        <v>72</v>
      </c>
      <c r="O17" s="137" t="str">
        <f>IF(ISERROR(DATEDIF(V17,W17,"Ym")),"",(DATEDIF(V17,W17,"Ym")))</f>
        <v/>
      </c>
      <c r="P17" s="138" t="s">
        <v>112</v>
      </c>
      <c r="Q17" s="164"/>
      <c r="R17" s="165"/>
      <c r="S17" s="165"/>
      <c r="T17" s="166"/>
      <c r="V17" s="122" t="e">
        <f t="shared" si="0"/>
        <v>#NUM!</v>
      </c>
      <c r="W17" s="122" t="e">
        <f>DATE(I17,K17,AA17)+31</f>
        <v>#NUM!</v>
      </c>
      <c r="Y17" s="121" t="e">
        <f t="shared" si="1"/>
        <v>#NUM!</v>
      </c>
      <c r="AA17" s="121">
        <v>1</v>
      </c>
    </row>
    <row r="18" spans="1:31" ht="22.95" customHeight="1" x14ac:dyDescent="0.45">
      <c r="A18" s="220"/>
      <c r="B18" s="221"/>
      <c r="C18" s="100"/>
      <c r="D18" s="119"/>
      <c r="E18" s="101" t="s">
        <v>72</v>
      </c>
      <c r="F18" s="99"/>
      <c r="G18" s="109" t="s">
        <v>110</v>
      </c>
      <c r="H18" s="101" t="s">
        <v>107</v>
      </c>
      <c r="I18" s="99"/>
      <c r="J18" s="101" t="s">
        <v>72</v>
      </c>
      <c r="K18" s="99"/>
      <c r="L18" s="110" t="s">
        <v>110</v>
      </c>
      <c r="M18" s="136" t="str">
        <f t="shared" si="2"/>
        <v/>
      </c>
      <c r="N18" s="109" t="s">
        <v>72</v>
      </c>
      <c r="O18" s="137" t="str">
        <f t="shared" ref="O18:O23" si="3">IF(ISERROR(DATEDIF(V18,W18,"Ym")),"",(DATEDIF(V18,W18,"Ym")))</f>
        <v/>
      </c>
      <c r="P18" s="138" t="s">
        <v>112</v>
      </c>
      <c r="Q18" s="164"/>
      <c r="R18" s="165"/>
      <c r="S18" s="165"/>
      <c r="T18" s="166"/>
      <c r="V18" s="122" t="e">
        <f t="shared" si="0"/>
        <v>#NUM!</v>
      </c>
      <c r="W18" s="122" t="e">
        <f>DATE(I18,K18,AA18)+31</f>
        <v>#NUM!</v>
      </c>
      <c r="Y18" s="121" t="e">
        <f t="shared" si="1"/>
        <v>#NUM!</v>
      </c>
      <c r="AA18" s="121">
        <v>1</v>
      </c>
    </row>
    <row r="19" spans="1:31" ht="22.95" customHeight="1" x14ac:dyDescent="0.45">
      <c r="A19" s="220"/>
      <c r="B19" s="221"/>
      <c r="C19" s="100"/>
      <c r="D19" s="119"/>
      <c r="E19" s="101" t="s">
        <v>72</v>
      </c>
      <c r="F19" s="99"/>
      <c r="G19" s="109" t="s">
        <v>110</v>
      </c>
      <c r="H19" s="101" t="s">
        <v>107</v>
      </c>
      <c r="I19" s="139"/>
      <c r="J19" s="101" t="s">
        <v>72</v>
      </c>
      <c r="K19" s="99"/>
      <c r="L19" s="110" t="s">
        <v>110</v>
      </c>
      <c r="M19" s="136" t="str">
        <f t="shared" si="2"/>
        <v/>
      </c>
      <c r="N19" s="109" t="s">
        <v>72</v>
      </c>
      <c r="O19" s="137" t="str">
        <f t="shared" si="3"/>
        <v/>
      </c>
      <c r="P19" s="138" t="s">
        <v>112</v>
      </c>
      <c r="Q19" s="164"/>
      <c r="R19" s="165"/>
      <c r="S19" s="165"/>
      <c r="T19" s="166"/>
      <c r="V19" s="122" t="e">
        <f t="shared" si="0"/>
        <v>#NUM!</v>
      </c>
      <c r="W19" s="122" t="e">
        <f>DATE(I19,K19,AA19)+31</f>
        <v>#NUM!</v>
      </c>
      <c r="Y19" s="121" t="e">
        <f t="shared" si="1"/>
        <v>#NUM!</v>
      </c>
      <c r="AA19" s="121">
        <v>1</v>
      </c>
    </row>
    <row r="20" spans="1:31" ht="22.95" customHeight="1" x14ac:dyDescent="0.45">
      <c r="A20" s="220"/>
      <c r="B20" s="221"/>
      <c r="C20" s="100"/>
      <c r="D20" s="119"/>
      <c r="E20" s="101" t="s">
        <v>72</v>
      </c>
      <c r="F20" s="99"/>
      <c r="G20" s="109" t="s">
        <v>110</v>
      </c>
      <c r="H20" s="101" t="s">
        <v>107</v>
      </c>
      <c r="I20" s="139"/>
      <c r="J20" s="101" t="s">
        <v>72</v>
      </c>
      <c r="K20" s="99"/>
      <c r="L20" s="110" t="s">
        <v>110</v>
      </c>
      <c r="M20" s="136" t="str">
        <f t="shared" si="2"/>
        <v/>
      </c>
      <c r="N20" s="109" t="s">
        <v>72</v>
      </c>
      <c r="O20" s="137" t="str">
        <f t="shared" si="3"/>
        <v/>
      </c>
      <c r="P20" s="138" t="s">
        <v>112</v>
      </c>
      <c r="Q20" s="164"/>
      <c r="R20" s="165"/>
      <c r="S20" s="165"/>
      <c r="T20" s="166"/>
      <c r="V20" s="122" t="e">
        <f t="shared" si="0"/>
        <v>#NUM!</v>
      </c>
      <c r="W20" s="122" t="e">
        <f>DATE(I20,K20,AA20)+31</f>
        <v>#NUM!</v>
      </c>
      <c r="Y20" s="121" t="e">
        <f t="shared" si="1"/>
        <v>#NUM!</v>
      </c>
      <c r="AA20" s="121">
        <v>1</v>
      </c>
    </row>
    <row r="21" spans="1:31" ht="22.95" customHeight="1" x14ac:dyDescent="0.45">
      <c r="A21" s="220"/>
      <c r="B21" s="221"/>
      <c r="C21" s="100"/>
      <c r="D21" s="119"/>
      <c r="E21" s="101" t="s">
        <v>72</v>
      </c>
      <c r="F21" s="99"/>
      <c r="G21" s="109" t="s">
        <v>110</v>
      </c>
      <c r="H21" s="101" t="s">
        <v>107</v>
      </c>
      <c r="I21" s="139"/>
      <c r="J21" s="101" t="s">
        <v>72</v>
      </c>
      <c r="K21" s="99"/>
      <c r="L21" s="110" t="s">
        <v>110</v>
      </c>
      <c r="M21" s="136" t="str">
        <f t="shared" si="2"/>
        <v/>
      </c>
      <c r="N21" s="109" t="s">
        <v>72</v>
      </c>
      <c r="O21" s="137" t="str">
        <f t="shared" si="3"/>
        <v/>
      </c>
      <c r="P21" s="138" t="s">
        <v>112</v>
      </c>
      <c r="Q21" s="164"/>
      <c r="R21" s="165"/>
      <c r="S21" s="165"/>
      <c r="T21" s="166"/>
      <c r="V21" s="122" t="e">
        <f t="shared" si="0"/>
        <v>#NUM!</v>
      </c>
      <c r="W21" s="122" t="e">
        <f>DATE(I21,K21,AA21)+31</f>
        <v>#NUM!</v>
      </c>
      <c r="Y21" s="121" t="e">
        <f t="shared" si="1"/>
        <v>#NUM!</v>
      </c>
      <c r="AA21" s="121">
        <v>1</v>
      </c>
    </row>
    <row r="22" spans="1:31" ht="22.95" customHeight="1" x14ac:dyDescent="0.45">
      <c r="A22" s="220"/>
      <c r="B22" s="221"/>
      <c r="C22" s="100"/>
      <c r="D22" s="119"/>
      <c r="E22" s="101" t="s">
        <v>72</v>
      </c>
      <c r="F22" s="99"/>
      <c r="G22" s="109" t="s">
        <v>110</v>
      </c>
      <c r="H22" s="101" t="s">
        <v>107</v>
      </c>
      <c r="I22" s="139"/>
      <c r="J22" s="101" t="s">
        <v>72</v>
      </c>
      <c r="K22" s="99"/>
      <c r="L22" s="110" t="s">
        <v>110</v>
      </c>
      <c r="M22" s="136" t="str">
        <f t="shared" si="2"/>
        <v/>
      </c>
      <c r="N22" s="109" t="s">
        <v>72</v>
      </c>
      <c r="O22" s="137" t="str">
        <f t="shared" si="3"/>
        <v/>
      </c>
      <c r="P22" s="138" t="s">
        <v>112</v>
      </c>
      <c r="Q22" s="164"/>
      <c r="R22" s="165"/>
      <c r="S22" s="165"/>
      <c r="T22" s="166"/>
      <c r="V22" s="122" t="e">
        <f t="shared" si="0"/>
        <v>#NUM!</v>
      </c>
      <c r="W22" s="122" t="e">
        <f>DATE(I22,K22,AA22)+31</f>
        <v>#NUM!</v>
      </c>
      <c r="Y22" s="121" t="e">
        <f t="shared" si="1"/>
        <v>#NUM!</v>
      </c>
      <c r="AA22" s="121">
        <v>1</v>
      </c>
    </row>
    <row r="23" spans="1:31" ht="22.95" customHeight="1" thickBot="1" x14ac:dyDescent="0.5">
      <c r="A23" s="220"/>
      <c r="B23" s="221"/>
      <c r="C23" s="100"/>
      <c r="D23" s="119"/>
      <c r="E23" s="101" t="s">
        <v>72</v>
      </c>
      <c r="F23" s="99"/>
      <c r="G23" s="109" t="s">
        <v>110</v>
      </c>
      <c r="H23" s="101" t="s">
        <v>107</v>
      </c>
      <c r="I23" s="140"/>
      <c r="J23" s="101" t="s">
        <v>72</v>
      </c>
      <c r="K23" s="99"/>
      <c r="L23" s="110" t="s">
        <v>110</v>
      </c>
      <c r="M23" s="136" t="str">
        <f t="shared" si="2"/>
        <v/>
      </c>
      <c r="N23" s="109" t="s">
        <v>72</v>
      </c>
      <c r="O23" s="137" t="str">
        <f t="shared" si="3"/>
        <v/>
      </c>
      <c r="P23" s="138" t="s">
        <v>112</v>
      </c>
      <c r="Q23" s="172"/>
      <c r="R23" s="173"/>
      <c r="S23" s="173"/>
      <c r="T23" s="174"/>
      <c r="V23" s="122" t="e">
        <f t="shared" si="0"/>
        <v>#NUM!</v>
      </c>
      <c r="W23" s="122" t="e">
        <f>DATE(I23,K23,AA23)+31</f>
        <v>#NUM!</v>
      </c>
      <c r="Y23" s="121" t="e">
        <f t="shared" si="1"/>
        <v>#NUM!</v>
      </c>
      <c r="AA23" s="121">
        <v>1</v>
      </c>
    </row>
    <row r="24" spans="1:31" ht="22.95" customHeight="1" thickBot="1" x14ac:dyDescent="0.5">
      <c r="A24" s="222" t="s">
        <v>111</v>
      </c>
      <c r="B24" s="223"/>
      <c r="C24" s="224"/>
      <c r="D24" s="214">
        <f>INT(Y24/12)</f>
        <v>0</v>
      </c>
      <c r="E24" s="215"/>
      <c r="F24" s="215"/>
      <c r="G24" s="216" t="s">
        <v>72</v>
      </c>
      <c r="H24" s="215"/>
      <c r="I24" s="167">
        <f>MOD(Y24,12)</f>
        <v>0</v>
      </c>
      <c r="J24" s="168"/>
      <c r="K24" s="216" t="s">
        <v>112</v>
      </c>
      <c r="L24" s="217"/>
      <c r="M24" s="196" t="s">
        <v>113</v>
      </c>
      <c r="N24" s="197"/>
      <c r="O24" s="197"/>
      <c r="P24" s="198"/>
      <c r="Q24" s="135">
        <f ca="1">INT(AD24/12)</f>
        <v>0</v>
      </c>
      <c r="R24" s="133" t="s">
        <v>72</v>
      </c>
      <c r="S24" s="118">
        <f ca="1">MOD(AD24,12)</f>
        <v>0</v>
      </c>
      <c r="T24" s="134" t="s">
        <v>112</v>
      </c>
      <c r="Y24" s="128">
        <f>_xlfn.AGGREGATE(9,6,Y14:Y23)</f>
        <v>0</v>
      </c>
      <c r="Z24" s="121" t="str">
        <f>INT(Y24/12)&amp;"年"&amp;MOD(Y24,12)&amp;"ヶ月"</f>
        <v>0年0ヶ月</v>
      </c>
      <c r="AC24" s="121" t="s">
        <v>136</v>
      </c>
      <c r="AD24" s="129">
        <f ca="1">SUMIF(Q14:T23, "職長",$Y$14:$Y$23)</f>
        <v>0</v>
      </c>
      <c r="AE24" s="130" t="str">
        <f ca="1">INT(AD24/12)&amp;"年"&amp;MOD(AD24,12)&amp;"ヶ月"</f>
        <v>0年0ヶ月</v>
      </c>
    </row>
    <row r="25" spans="1:31" ht="23.4" customHeight="1" x14ac:dyDescent="0.45">
      <c r="A25" s="213" t="s">
        <v>138</v>
      </c>
      <c r="B25" s="213"/>
      <c r="C25" s="213"/>
      <c r="D25" s="213"/>
      <c r="E25" s="213"/>
      <c r="F25" s="213"/>
      <c r="G25" s="213"/>
      <c r="H25" s="213"/>
      <c r="I25" s="213"/>
      <c r="J25" s="213"/>
      <c r="K25" s="213"/>
      <c r="L25" s="213"/>
      <c r="M25" s="213"/>
      <c r="N25" s="213"/>
      <c r="O25" s="213"/>
      <c r="P25" s="213"/>
      <c r="Q25" s="213"/>
      <c r="R25" s="213"/>
      <c r="S25" s="213"/>
      <c r="T25" s="213"/>
    </row>
    <row r="26" spans="1:31" ht="25.05" customHeight="1" x14ac:dyDescent="0.45">
      <c r="A26" s="190" t="s">
        <v>25</v>
      </c>
      <c r="B26" s="190"/>
      <c r="C26" s="190"/>
      <c r="D26" s="190"/>
      <c r="E26" s="190"/>
      <c r="F26" s="190"/>
      <c r="G26" s="190"/>
      <c r="H26" s="190"/>
      <c r="I26" s="190"/>
      <c r="J26" s="190"/>
      <c r="K26" s="190"/>
      <c r="L26" s="190"/>
      <c r="M26" s="190"/>
      <c r="N26" s="190"/>
      <c r="O26" s="190"/>
      <c r="P26" s="190"/>
      <c r="Q26" s="190"/>
      <c r="R26" s="190"/>
      <c r="S26" s="190"/>
      <c r="T26" s="190"/>
    </row>
    <row r="27" spans="1:31" ht="25.05" customHeight="1" x14ac:dyDescent="0.45">
      <c r="A27" s="219"/>
      <c r="B27" s="219"/>
      <c r="C27" s="102"/>
      <c r="D27" s="102"/>
      <c r="E27" s="102"/>
      <c r="F27" s="102"/>
      <c r="G27" s="102"/>
      <c r="H27" s="102"/>
      <c r="I27" s="102"/>
      <c r="J27" s="102"/>
      <c r="K27" s="102"/>
      <c r="L27" s="102"/>
      <c r="M27" s="105"/>
      <c r="N27" s="102"/>
      <c r="O27" s="111" t="s">
        <v>117</v>
      </c>
      <c r="P27" s="227"/>
      <c r="Q27" s="227"/>
      <c r="R27" s="227"/>
      <c r="S27" s="227"/>
      <c r="T27" s="131"/>
    </row>
    <row r="28" spans="1:31" x14ac:dyDescent="0.45">
      <c r="A28" s="112"/>
      <c r="B28" s="113"/>
      <c r="C28" s="114"/>
      <c r="D28" s="114"/>
      <c r="E28" s="114"/>
      <c r="F28" s="114"/>
      <c r="G28" s="114"/>
      <c r="H28" s="114"/>
      <c r="I28" s="114"/>
      <c r="J28" s="114"/>
      <c r="K28" s="114"/>
      <c r="L28" s="113"/>
      <c r="M28" s="115"/>
      <c r="N28" s="113"/>
      <c r="O28" s="113"/>
      <c r="P28" s="116"/>
      <c r="Q28" s="116"/>
      <c r="R28" s="116"/>
      <c r="S28" s="113"/>
      <c r="T28" s="113"/>
    </row>
  </sheetData>
  <sheetProtection sheet="1" selectLockedCells="1"/>
  <mergeCells count="51">
    <mergeCell ref="A1:S1"/>
    <mergeCell ref="A27:B27"/>
    <mergeCell ref="A14:B14"/>
    <mergeCell ref="A15:B15"/>
    <mergeCell ref="A16:B16"/>
    <mergeCell ref="A17:B17"/>
    <mergeCell ref="A24:C24"/>
    <mergeCell ref="A22:B22"/>
    <mergeCell ref="A23:B23"/>
    <mergeCell ref="A13:B13"/>
    <mergeCell ref="A18:B18"/>
    <mergeCell ref="A19:B19"/>
    <mergeCell ref="A20:B20"/>
    <mergeCell ref="A21:B21"/>
    <mergeCell ref="P27:S27"/>
    <mergeCell ref="M11:T11"/>
    <mergeCell ref="A26:T26"/>
    <mergeCell ref="K5:L7"/>
    <mergeCell ref="O5:S5"/>
    <mergeCell ref="O6:S6"/>
    <mergeCell ref="M13:P13"/>
    <mergeCell ref="M24:P24"/>
    <mergeCell ref="O7:S7"/>
    <mergeCell ref="M5:N5"/>
    <mergeCell ref="D9:L9"/>
    <mergeCell ref="D10:L11"/>
    <mergeCell ref="D13:L13"/>
    <mergeCell ref="A9:B9"/>
    <mergeCell ref="A25:T25"/>
    <mergeCell ref="D24:F24"/>
    <mergeCell ref="G24:H24"/>
    <mergeCell ref="K24:L24"/>
    <mergeCell ref="A3:T3"/>
    <mergeCell ref="Q13:T13"/>
    <mergeCell ref="Q14:T14"/>
    <mergeCell ref="Q15:T15"/>
    <mergeCell ref="Q16:T16"/>
    <mergeCell ref="A10:B11"/>
    <mergeCell ref="C10:C11"/>
    <mergeCell ref="M9:T9"/>
    <mergeCell ref="M6:N6"/>
    <mergeCell ref="M7:N7"/>
    <mergeCell ref="Q20:T20"/>
    <mergeCell ref="Q21:T21"/>
    <mergeCell ref="Q22:T22"/>
    <mergeCell ref="I24:J24"/>
    <mergeCell ref="M10:T10"/>
    <mergeCell ref="Q17:T17"/>
    <mergeCell ref="Q23:T23"/>
    <mergeCell ref="Q18:T18"/>
    <mergeCell ref="Q19:T19"/>
  </mergeCells>
  <phoneticPr fontId="1"/>
  <printOptions horizontalCentered="1"/>
  <pageMargins left="0.31496062992125984" right="0.31496062992125984" top="0.19685039370078741" bottom="0.39370078740157483" header="0.31496062992125984" footer="0.31496062992125984"/>
  <pageSetup paperSize="9" scale="98" orientation="landscape" r:id="rId1"/>
  <headerFooter scaleWithDoc="0" alignWithMargins="0">
    <oddHeader>&amp;L&amp;9様式第1号</oddHeader>
    <firstHeader>&amp;L&amp;"ＭＳ ゴシック,標準"&amp;12様式第１号&amp;C&amp;"ＭＳ ゴシック,標準"&amp;12表</first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E594E-7662-4151-998A-343F68400807}">
  <dimension ref="A1:O82"/>
  <sheetViews>
    <sheetView showZeros="0" view="pageBreakPreview" topLeftCell="A10" zoomScale="70" zoomScaleNormal="100" zoomScaleSheetLayoutView="70" workbookViewId="0">
      <selection activeCell="G23" sqref="G23:H23"/>
    </sheetView>
  </sheetViews>
  <sheetFormatPr defaultColWidth="8.19921875" defaultRowHeight="13.2" x14ac:dyDescent="0.45"/>
  <cols>
    <col min="1" max="1" width="10.69921875" style="1" customWidth="1"/>
    <col min="2" max="7" width="11" style="1" customWidth="1"/>
    <col min="8" max="8" width="10.19921875" style="1" customWidth="1"/>
    <col min="9" max="16384" width="8.19921875" style="1"/>
  </cols>
  <sheetData>
    <row r="1" spans="1:15" ht="28.2" customHeight="1" x14ac:dyDescent="0.45">
      <c r="B1" s="342" t="s">
        <v>79</v>
      </c>
      <c r="C1" s="342"/>
      <c r="D1" s="342"/>
      <c r="E1" s="342"/>
      <c r="F1" s="342"/>
      <c r="G1" s="342"/>
    </row>
    <row r="2" spans="1:15" ht="27.6" customHeight="1" x14ac:dyDescent="0.45">
      <c r="B2" s="31"/>
      <c r="C2" s="260" t="s">
        <v>78</v>
      </c>
      <c r="D2" s="343"/>
      <c r="E2" s="343"/>
      <c r="F2" s="343"/>
      <c r="G2" s="56"/>
      <c r="H2" s="31"/>
    </row>
    <row r="3" spans="1:15" ht="20.399999999999999" customHeight="1" x14ac:dyDescent="0.45">
      <c r="A3" s="57"/>
      <c r="B3" s="57"/>
      <c r="C3" s="58"/>
      <c r="D3" s="58"/>
      <c r="E3" s="58"/>
      <c r="F3" s="58"/>
      <c r="G3" s="56"/>
      <c r="H3" s="57"/>
    </row>
    <row r="4" spans="1:15" ht="28.8" customHeight="1" thickBot="1" x14ac:dyDescent="0.25">
      <c r="A4" s="344"/>
      <c r="B4" s="344"/>
      <c r="C4" s="345"/>
      <c r="D4" s="345"/>
      <c r="E4" s="345"/>
      <c r="F4" s="59"/>
      <c r="G4" s="57"/>
      <c r="H4" s="57"/>
    </row>
    <row r="5" spans="1:15" ht="28.8" customHeight="1" thickBot="1" x14ac:dyDescent="0.25">
      <c r="A5" s="346" t="s">
        <v>77</v>
      </c>
      <c r="B5" s="347"/>
      <c r="C5" s="141" t="s">
        <v>90</v>
      </c>
      <c r="D5" s="142" t="s">
        <v>91</v>
      </c>
      <c r="E5" s="63"/>
      <c r="F5" s="60"/>
      <c r="G5" s="57"/>
      <c r="H5" s="57"/>
    </row>
    <row r="6" spans="1:15" ht="16.8" customHeight="1" x14ac:dyDescent="0.2">
      <c r="A6" s="57"/>
      <c r="B6" s="61"/>
      <c r="C6" s="60"/>
      <c r="D6" s="60"/>
      <c r="E6" s="60"/>
      <c r="F6" s="60"/>
      <c r="G6" s="57"/>
      <c r="H6" s="57"/>
    </row>
    <row r="7" spans="1:15" ht="13.8" thickBot="1" x14ac:dyDescent="0.5">
      <c r="E7" s="348" t="s">
        <v>26</v>
      </c>
      <c r="F7" s="348"/>
      <c r="G7" s="348"/>
      <c r="H7" s="348"/>
      <c r="I7" s="79"/>
      <c r="J7" s="79"/>
      <c r="K7" s="79"/>
      <c r="L7" s="79"/>
      <c r="M7" s="79"/>
      <c r="N7" s="79"/>
      <c r="O7" s="79"/>
    </row>
    <row r="8" spans="1:15" x14ac:dyDescent="0.45">
      <c r="A8" s="355" t="s">
        <v>6</v>
      </c>
      <c r="B8" s="356"/>
      <c r="C8" s="143" t="s">
        <v>19</v>
      </c>
      <c r="D8" s="361"/>
      <c r="E8" s="361"/>
      <c r="F8" s="361"/>
      <c r="G8" s="361"/>
      <c r="H8" s="362"/>
    </row>
    <row r="9" spans="1:15" ht="17.25" customHeight="1" x14ac:dyDescent="0.45">
      <c r="A9" s="357"/>
      <c r="B9" s="358"/>
      <c r="C9" s="273" t="s">
        <v>0</v>
      </c>
      <c r="D9" s="322"/>
      <c r="E9" s="322"/>
      <c r="F9" s="322"/>
      <c r="G9" s="322"/>
      <c r="H9" s="323"/>
      <c r="I9" s="77"/>
    </row>
    <row r="10" spans="1:15" ht="17.25" customHeight="1" x14ac:dyDescent="0.45">
      <c r="A10" s="357"/>
      <c r="B10" s="358"/>
      <c r="C10" s="274"/>
      <c r="D10" s="324"/>
      <c r="E10" s="324"/>
      <c r="F10" s="324"/>
      <c r="G10" s="324"/>
      <c r="H10" s="325"/>
    </row>
    <row r="11" spans="1:15" ht="18.75" customHeight="1" x14ac:dyDescent="0.45">
      <c r="A11" s="357"/>
      <c r="B11" s="358"/>
      <c r="C11" s="144" t="s">
        <v>19</v>
      </c>
      <c r="D11" s="270"/>
      <c r="E11" s="271"/>
      <c r="F11" s="271"/>
      <c r="G11" s="271"/>
      <c r="H11" s="272"/>
    </row>
    <row r="12" spans="1:15" ht="17.25" customHeight="1" x14ac:dyDescent="0.45">
      <c r="A12" s="357"/>
      <c r="B12" s="358"/>
      <c r="C12" s="273" t="s">
        <v>1</v>
      </c>
      <c r="D12" s="326" t="s">
        <v>80</v>
      </c>
      <c r="E12" s="327"/>
      <c r="F12" s="327"/>
      <c r="G12" s="327"/>
      <c r="H12" s="328"/>
    </row>
    <row r="13" spans="1:15" ht="17.25" customHeight="1" x14ac:dyDescent="0.45">
      <c r="A13" s="357"/>
      <c r="B13" s="358"/>
      <c r="C13" s="274"/>
      <c r="D13" s="329"/>
      <c r="E13" s="329"/>
      <c r="F13" s="329"/>
      <c r="G13" s="329"/>
      <c r="H13" s="330"/>
    </row>
    <row r="14" spans="1:15" ht="24" customHeight="1" x14ac:dyDescent="0.45">
      <c r="A14" s="357"/>
      <c r="B14" s="358"/>
      <c r="C14" s="145" t="s">
        <v>2</v>
      </c>
      <c r="D14" s="334" t="s">
        <v>76</v>
      </c>
      <c r="E14" s="335"/>
      <c r="F14" s="336"/>
      <c r="G14" s="146" t="s">
        <v>9</v>
      </c>
      <c r="H14" s="147" t="s">
        <v>13</v>
      </c>
    </row>
    <row r="15" spans="1:15" ht="24" customHeight="1" x14ac:dyDescent="0.45">
      <c r="A15" s="357"/>
      <c r="B15" s="358"/>
      <c r="C15" s="148" t="s">
        <v>3</v>
      </c>
      <c r="D15" s="337"/>
      <c r="E15" s="338"/>
      <c r="F15" s="338"/>
      <c r="G15" s="338"/>
      <c r="H15" s="339"/>
    </row>
    <row r="16" spans="1:15" ht="24" customHeight="1" x14ac:dyDescent="0.45">
      <c r="A16" s="357"/>
      <c r="B16" s="358"/>
      <c r="C16" s="340" t="s">
        <v>74</v>
      </c>
      <c r="D16" s="349"/>
      <c r="E16" s="350"/>
      <c r="F16" s="350"/>
      <c r="G16" s="350"/>
      <c r="H16" s="351"/>
    </row>
    <row r="17" spans="1:8" ht="19.2" customHeight="1" x14ac:dyDescent="0.45">
      <c r="A17" s="359"/>
      <c r="B17" s="360"/>
      <c r="C17" s="341"/>
      <c r="D17" s="352" t="s">
        <v>102</v>
      </c>
      <c r="E17" s="353"/>
      <c r="F17" s="353"/>
      <c r="G17" s="353"/>
      <c r="H17" s="354"/>
    </row>
    <row r="18" spans="1:8" ht="18.75" customHeight="1" x14ac:dyDescent="0.45">
      <c r="A18" s="314" t="s">
        <v>7</v>
      </c>
      <c r="B18" s="315"/>
      <c r="C18" s="149" t="s">
        <v>19</v>
      </c>
      <c r="D18" s="320"/>
      <c r="E18" s="320"/>
      <c r="F18" s="320"/>
      <c r="G18" s="320"/>
      <c r="H18" s="321"/>
    </row>
    <row r="19" spans="1:8" ht="16.5" customHeight="1" x14ac:dyDescent="0.45">
      <c r="A19" s="316"/>
      <c r="B19" s="317"/>
      <c r="C19" s="273" t="s">
        <v>4</v>
      </c>
      <c r="D19" s="322"/>
      <c r="E19" s="322"/>
      <c r="F19" s="322"/>
      <c r="G19" s="322"/>
      <c r="H19" s="323"/>
    </row>
    <row r="20" spans="1:8" ht="16.5" customHeight="1" x14ac:dyDescent="0.45">
      <c r="A20" s="316"/>
      <c r="B20" s="317"/>
      <c r="C20" s="274"/>
      <c r="D20" s="324"/>
      <c r="E20" s="324"/>
      <c r="F20" s="324"/>
      <c r="G20" s="324"/>
      <c r="H20" s="325"/>
    </row>
    <row r="21" spans="1:8" ht="16.5" customHeight="1" x14ac:dyDescent="0.45">
      <c r="A21" s="316"/>
      <c r="B21" s="317"/>
      <c r="C21" s="273" t="s">
        <v>75</v>
      </c>
      <c r="D21" s="326" t="s">
        <v>5</v>
      </c>
      <c r="E21" s="327"/>
      <c r="F21" s="327"/>
      <c r="G21" s="327"/>
      <c r="H21" s="328"/>
    </row>
    <row r="22" spans="1:8" ht="16.2" customHeight="1" x14ac:dyDescent="0.45">
      <c r="A22" s="316"/>
      <c r="B22" s="317"/>
      <c r="C22" s="274"/>
      <c r="D22" s="329"/>
      <c r="E22" s="329"/>
      <c r="F22" s="329"/>
      <c r="G22" s="329"/>
      <c r="H22" s="330"/>
    </row>
    <row r="23" spans="1:8" ht="25.05" customHeight="1" x14ac:dyDescent="0.45">
      <c r="A23" s="318"/>
      <c r="B23" s="319"/>
      <c r="C23" s="148" t="s">
        <v>3</v>
      </c>
      <c r="D23" s="331"/>
      <c r="E23" s="332"/>
      <c r="F23" s="150" t="s">
        <v>8</v>
      </c>
      <c r="G23" s="333"/>
      <c r="H23" s="254"/>
    </row>
    <row r="24" spans="1:8" ht="24" customHeight="1" x14ac:dyDescent="0.45">
      <c r="A24" s="275" t="s">
        <v>81</v>
      </c>
      <c r="B24" s="276"/>
      <c r="C24" s="281" t="s">
        <v>92</v>
      </c>
      <c r="D24" s="282"/>
      <c r="E24" s="282"/>
      <c r="F24" s="282"/>
      <c r="G24" s="282"/>
      <c r="H24" s="283"/>
    </row>
    <row r="25" spans="1:8" ht="24" customHeight="1" x14ac:dyDescent="0.45">
      <c r="A25" s="277"/>
      <c r="B25" s="278"/>
      <c r="C25" s="284" t="s">
        <v>134</v>
      </c>
      <c r="D25" s="285"/>
      <c r="E25" s="285"/>
      <c r="F25" s="285"/>
      <c r="G25" s="285"/>
      <c r="H25" s="286"/>
    </row>
    <row r="26" spans="1:8" ht="24" customHeight="1" x14ac:dyDescent="0.45">
      <c r="A26" s="279"/>
      <c r="B26" s="280"/>
      <c r="C26" s="287" t="s">
        <v>129</v>
      </c>
      <c r="D26" s="288"/>
      <c r="E26" s="288"/>
      <c r="F26" s="288"/>
      <c r="G26" s="288"/>
      <c r="H26" s="289"/>
    </row>
    <row r="27" spans="1:8" ht="21" customHeight="1" x14ac:dyDescent="0.45">
      <c r="A27" s="290" t="s">
        <v>32</v>
      </c>
      <c r="B27" s="291"/>
      <c r="C27" s="294" t="s">
        <v>21</v>
      </c>
      <c r="D27" s="295"/>
      <c r="E27" s="298" t="str">
        <f>IF(様式第1号実務経験証明書!D24=0,"",様式第1号実務経験証明書!D24)&amp;"年"</f>
        <v>年</v>
      </c>
      <c r="F27" s="300" t="s">
        <v>22</v>
      </c>
      <c r="G27" s="295"/>
      <c r="H27" s="302" t="str">
        <f ca="1">IF(様式第1号実務経験証明書!Q24=0,"",様式第1号実務経験証明書!Q24)&amp;"年"</f>
        <v>年</v>
      </c>
    </row>
    <row r="28" spans="1:8" ht="15.6" customHeight="1" thickBot="1" x14ac:dyDescent="0.5">
      <c r="A28" s="292"/>
      <c r="B28" s="293"/>
      <c r="C28" s="296"/>
      <c r="D28" s="297"/>
      <c r="E28" s="299"/>
      <c r="F28" s="301"/>
      <c r="G28" s="297"/>
      <c r="H28" s="303"/>
    </row>
    <row r="29" spans="1:8" ht="18.75" customHeight="1" thickBot="1" x14ac:dyDescent="0.5">
      <c r="A29" s="8"/>
      <c r="B29" s="8"/>
      <c r="C29" s="9"/>
      <c r="D29" s="9"/>
      <c r="E29" s="9"/>
      <c r="F29" s="9"/>
      <c r="G29" s="9"/>
      <c r="H29" s="9"/>
    </row>
    <row r="30" spans="1:8" ht="18.75" customHeight="1" x14ac:dyDescent="0.45">
      <c r="A30" s="8"/>
      <c r="B30" s="8"/>
      <c r="C30" s="9"/>
      <c r="D30" s="9"/>
      <c r="E30" s="304" t="s">
        <v>100</v>
      </c>
      <c r="F30" s="305"/>
      <c r="G30" s="305"/>
      <c r="H30" s="306"/>
    </row>
    <row r="31" spans="1:8" ht="18.75" customHeight="1" thickBot="1" x14ac:dyDescent="0.5">
      <c r="A31" s="310"/>
      <c r="B31" s="310"/>
      <c r="C31" s="27"/>
      <c r="D31" s="27"/>
      <c r="E31" s="307"/>
      <c r="F31" s="308"/>
      <c r="G31" s="308"/>
      <c r="H31" s="309"/>
    </row>
    <row r="32" spans="1:8" ht="18.75" customHeight="1" x14ac:dyDescent="0.45">
      <c r="A32" s="75"/>
      <c r="B32" s="75"/>
      <c r="C32" s="27"/>
      <c r="D32" s="27"/>
      <c r="E32" s="68"/>
      <c r="F32" s="68"/>
      <c r="G32" s="68"/>
      <c r="H32" s="68"/>
    </row>
    <row r="33" spans="1:8" ht="18.75" customHeight="1" x14ac:dyDescent="0.45">
      <c r="A33" s="54" t="s">
        <v>28</v>
      </c>
      <c r="B33" s="7"/>
      <c r="C33" s="7"/>
      <c r="D33" s="7"/>
      <c r="E33" s="7"/>
      <c r="F33" s="7"/>
      <c r="G33" s="7"/>
      <c r="H33" s="7"/>
    </row>
    <row r="34" spans="1:8" ht="18.75" customHeight="1" x14ac:dyDescent="0.45">
      <c r="A34" s="29" t="s">
        <v>12</v>
      </c>
      <c r="B34" s="29" t="s">
        <v>30</v>
      </c>
      <c r="C34" s="29" t="s">
        <v>11</v>
      </c>
      <c r="D34" s="29" t="s">
        <v>29</v>
      </c>
      <c r="E34" s="29" t="s">
        <v>31</v>
      </c>
      <c r="F34" s="311" t="s">
        <v>37</v>
      </c>
      <c r="G34" s="312"/>
      <c r="H34" s="313"/>
    </row>
    <row r="35" spans="1:8" ht="40.200000000000003" customHeight="1" x14ac:dyDescent="0.45">
      <c r="A35" s="151"/>
      <c r="B35" s="152"/>
      <c r="C35" s="152"/>
      <c r="D35" s="152"/>
      <c r="E35" s="152"/>
      <c r="F35" s="257"/>
      <c r="G35" s="258"/>
      <c r="H35" s="259"/>
    </row>
    <row r="36" spans="1:8" ht="18.600000000000001" customHeight="1" x14ac:dyDescent="0.45">
      <c r="A36" s="153" t="s">
        <v>35</v>
      </c>
      <c r="B36" s="153" t="s">
        <v>36</v>
      </c>
      <c r="C36" s="154" t="s">
        <v>33</v>
      </c>
      <c r="D36" s="154" t="s">
        <v>34</v>
      </c>
      <c r="E36" s="155" t="s">
        <v>40</v>
      </c>
      <c r="F36" s="257" t="s">
        <v>39</v>
      </c>
      <c r="G36" s="258"/>
      <c r="H36" s="259"/>
    </row>
    <row r="37" spans="1:8" ht="40.5" customHeight="1" x14ac:dyDescent="0.45">
      <c r="A37" s="152"/>
      <c r="B37" s="152"/>
      <c r="C37" s="154"/>
      <c r="D37" s="154"/>
      <c r="E37" s="154"/>
      <c r="F37" s="257"/>
      <c r="G37" s="258"/>
      <c r="H37" s="259"/>
    </row>
    <row r="38" spans="1:8" ht="15" customHeight="1" x14ac:dyDescent="0.45">
      <c r="A38" s="28"/>
      <c r="B38" s="30"/>
      <c r="C38" s="27"/>
      <c r="D38" s="27"/>
      <c r="E38" s="27"/>
      <c r="F38" s="27"/>
      <c r="G38" s="27"/>
      <c r="H38" s="27"/>
    </row>
    <row r="39" spans="1:8" ht="30.6" customHeight="1" x14ac:dyDescent="0.45">
      <c r="A39" s="62"/>
      <c r="B39" s="260" t="s">
        <v>89</v>
      </c>
      <c r="C39" s="260"/>
      <c r="D39" s="260"/>
      <c r="E39" s="260"/>
      <c r="F39" s="260"/>
      <c r="G39" s="260"/>
      <c r="H39" s="33"/>
    </row>
    <row r="40" spans="1:8" ht="19.95" customHeight="1" x14ac:dyDescent="0.45">
      <c r="A40" s="62" t="s">
        <v>121</v>
      </c>
      <c r="B40" s="73"/>
      <c r="C40" s="73"/>
      <c r="D40" s="73"/>
      <c r="E40" s="73"/>
      <c r="F40" s="73"/>
      <c r="G40" s="73"/>
      <c r="H40" s="33"/>
    </row>
    <row r="41" spans="1:8" ht="19.95" customHeight="1" x14ac:dyDescent="0.45">
      <c r="A41" s="78" t="s">
        <v>122</v>
      </c>
      <c r="B41" s="73"/>
      <c r="C41" s="73"/>
      <c r="D41" s="73"/>
      <c r="E41" s="73"/>
      <c r="F41" s="73"/>
      <c r="G41" s="73"/>
      <c r="H41" s="33"/>
    </row>
    <row r="42" spans="1:8" ht="19.95" customHeight="1" thickBot="1" x14ac:dyDescent="0.5">
      <c r="A42" s="78" t="s">
        <v>131</v>
      </c>
      <c r="B42" s="98"/>
      <c r="C42" s="98"/>
      <c r="D42" s="98"/>
      <c r="E42" s="98"/>
      <c r="F42" s="98"/>
      <c r="G42" s="98"/>
      <c r="H42" s="33"/>
    </row>
    <row r="43" spans="1:8" ht="18" customHeight="1" thickBot="1" x14ac:dyDescent="0.5">
      <c r="A43" s="80"/>
      <c r="B43" s="261" t="s">
        <v>97</v>
      </c>
      <c r="C43" s="262"/>
      <c r="D43" s="262"/>
      <c r="E43" s="262"/>
      <c r="F43" s="262"/>
      <c r="G43" s="263"/>
      <c r="H43" s="67" t="s">
        <v>96</v>
      </c>
    </row>
    <row r="44" spans="1:8" ht="24" customHeight="1" x14ac:dyDescent="0.45">
      <c r="A44" s="81" t="s">
        <v>93</v>
      </c>
      <c r="B44" s="264" t="s">
        <v>124</v>
      </c>
      <c r="C44" s="265"/>
      <c r="D44" s="265"/>
      <c r="E44" s="265"/>
      <c r="F44" s="265"/>
      <c r="G44" s="266"/>
      <c r="H44" s="156" t="s">
        <v>99</v>
      </c>
    </row>
    <row r="45" spans="1:8" ht="24" customHeight="1" x14ac:dyDescent="0.45">
      <c r="A45" s="82" t="s">
        <v>104</v>
      </c>
      <c r="B45" s="267" t="s">
        <v>123</v>
      </c>
      <c r="C45" s="268"/>
      <c r="D45" s="268"/>
      <c r="E45" s="268"/>
      <c r="F45" s="268"/>
      <c r="G45" s="269"/>
      <c r="H45" s="157" t="s">
        <v>99</v>
      </c>
    </row>
    <row r="46" spans="1:8" ht="20.399999999999999" customHeight="1" x14ac:dyDescent="0.45">
      <c r="A46" s="249" t="s">
        <v>119</v>
      </c>
      <c r="B46" s="237" t="s">
        <v>128</v>
      </c>
      <c r="C46" s="238"/>
      <c r="D46" s="238"/>
      <c r="E46" s="238"/>
      <c r="F46" s="238"/>
      <c r="G46" s="239"/>
      <c r="H46" s="254" t="s">
        <v>99</v>
      </c>
    </row>
    <row r="47" spans="1:8" ht="20.399999999999999" customHeight="1" x14ac:dyDescent="0.45">
      <c r="A47" s="235"/>
      <c r="B47" s="240"/>
      <c r="C47" s="241"/>
      <c r="D47" s="241"/>
      <c r="E47" s="241"/>
      <c r="F47" s="241"/>
      <c r="G47" s="242"/>
      <c r="H47" s="246"/>
    </row>
    <row r="48" spans="1:8" ht="22.8" customHeight="1" x14ac:dyDescent="0.45">
      <c r="A48" s="250"/>
      <c r="B48" s="240"/>
      <c r="C48" s="241"/>
      <c r="D48" s="241"/>
      <c r="E48" s="241"/>
      <c r="F48" s="241"/>
      <c r="G48" s="242"/>
      <c r="H48" s="246"/>
    </row>
    <row r="49" spans="1:8" ht="19.2" customHeight="1" x14ac:dyDescent="0.45">
      <c r="A49" s="249" t="s">
        <v>94</v>
      </c>
      <c r="B49" s="237" t="s">
        <v>125</v>
      </c>
      <c r="C49" s="238"/>
      <c r="D49" s="238"/>
      <c r="E49" s="238"/>
      <c r="F49" s="238"/>
      <c r="G49" s="239"/>
      <c r="H49" s="254" t="s">
        <v>99</v>
      </c>
    </row>
    <row r="50" spans="1:8" ht="19.2" customHeight="1" x14ac:dyDescent="0.45">
      <c r="A50" s="235"/>
      <c r="B50" s="240"/>
      <c r="C50" s="241"/>
      <c r="D50" s="241"/>
      <c r="E50" s="241"/>
      <c r="F50" s="241"/>
      <c r="G50" s="242"/>
      <c r="H50" s="246"/>
    </row>
    <row r="51" spans="1:8" ht="19.2" customHeight="1" x14ac:dyDescent="0.45">
      <c r="A51" s="250"/>
      <c r="B51" s="251"/>
      <c r="C51" s="252"/>
      <c r="D51" s="252"/>
      <c r="E51" s="252"/>
      <c r="F51" s="252"/>
      <c r="G51" s="253"/>
      <c r="H51" s="255"/>
    </row>
    <row r="52" spans="1:8" ht="24" customHeight="1" x14ac:dyDescent="0.45">
      <c r="A52" s="83" t="s">
        <v>95</v>
      </c>
      <c r="B52" s="256" t="s">
        <v>126</v>
      </c>
      <c r="C52" s="233"/>
      <c r="D52" s="233"/>
      <c r="E52" s="233"/>
      <c r="F52" s="233"/>
      <c r="G52" s="234"/>
      <c r="H52" s="157" t="s">
        <v>99</v>
      </c>
    </row>
    <row r="53" spans="1:8" ht="24" customHeight="1" x14ac:dyDescent="0.45">
      <c r="A53" s="83" t="s">
        <v>98</v>
      </c>
      <c r="B53" s="256" t="s">
        <v>132</v>
      </c>
      <c r="C53" s="233"/>
      <c r="D53" s="233"/>
      <c r="E53" s="233"/>
      <c r="F53" s="233"/>
      <c r="G53" s="234"/>
      <c r="H53" s="157" t="s">
        <v>99</v>
      </c>
    </row>
    <row r="54" spans="1:8" ht="24" customHeight="1" x14ac:dyDescent="0.45">
      <c r="A54" s="83" t="s">
        <v>105</v>
      </c>
      <c r="B54" s="232" t="s">
        <v>127</v>
      </c>
      <c r="C54" s="233"/>
      <c r="D54" s="233"/>
      <c r="E54" s="233"/>
      <c r="F54" s="233"/>
      <c r="G54" s="234"/>
      <c r="H54" s="157" t="s">
        <v>99</v>
      </c>
    </row>
    <row r="55" spans="1:8" ht="17.399999999999999" customHeight="1" x14ac:dyDescent="0.45">
      <c r="A55" s="235" t="s">
        <v>120</v>
      </c>
      <c r="B55" s="237" t="s">
        <v>135</v>
      </c>
      <c r="C55" s="238"/>
      <c r="D55" s="238"/>
      <c r="E55" s="238"/>
      <c r="F55" s="238"/>
      <c r="G55" s="239"/>
      <c r="H55" s="246" t="s">
        <v>99</v>
      </c>
    </row>
    <row r="56" spans="1:8" ht="17.399999999999999" customHeight="1" x14ac:dyDescent="0.45">
      <c r="A56" s="235"/>
      <c r="B56" s="240"/>
      <c r="C56" s="241"/>
      <c r="D56" s="241"/>
      <c r="E56" s="241"/>
      <c r="F56" s="241"/>
      <c r="G56" s="242"/>
      <c r="H56" s="246"/>
    </row>
    <row r="57" spans="1:8" ht="17.399999999999999" customHeight="1" x14ac:dyDescent="0.45">
      <c r="A57" s="235"/>
      <c r="B57" s="240"/>
      <c r="C57" s="241"/>
      <c r="D57" s="241"/>
      <c r="E57" s="241"/>
      <c r="F57" s="241"/>
      <c r="G57" s="242"/>
      <c r="H57" s="246"/>
    </row>
    <row r="58" spans="1:8" ht="17.399999999999999" customHeight="1" thickBot="1" x14ac:dyDescent="0.5">
      <c r="A58" s="236"/>
      <c r="B58" s="243"/>
      <c r="C58" s="244"/>
      <c r="D58" s="244"/>
      <c r="E58" s="244"/>
      <c r="F58" s="244"/>
      <c r="G58" s="245"/>
      <c r="H58" s="247"/>
    </row>
    <row r="59" spans="1:8" ht="9.6" customHeight="1" x14ac:dyDescent="0.45">
      <c r="A59" s="84"/>
      <c r="B59" s="85"/>
      <c r="C59" s="85"/>
      <c r="D59" s="85"/>
      <c r="E59" s="85"/>
      <c r="F59" s="85"/>
      <c r="G59" s="85"/>
      <c r="H59" s="74"/>
    </row>
    <row r="60" spans="1:8" ht="20.399999999999999" customHeight="1" x14ac:dyDescent="0.45">
      <c r="A60" s="71" t="s">
        <v>82</v>
      </c>
      <c r="B60" s="72" t="s">
        <v>83</v>
      </c>
      <c r="C60" s="72"/>
      <c r="D60" s="72"/>
      <c r="E60" s="72"/>
      <c r="F60" s="33"/>
      <c r="G60" s="33"/>
      <c r="H60" s="33"/>
    </row>
    <row r="61" spans="1:8" ht="20.399999999999999" customHeight="1" x14ac:dyDescent="0.45">
      <c r="A61" s="64"/>
      <c r="B61" s="72" t="s">
        <v>84</v>
      </c>
      <c r="C61" s="72"/>
      <c r="D61" s="72"/>
      <c r="E61" s="72"/>
      <c r="F61" s="33"/>
      <c r="G61" s="33"/>
      <c r="H61" s="33"/>
    </row>
    <row r="62" spans="1:8" ht="20.399999999999999" customHeight="1" x14ac:dyDescent="0.45">
      <c r="A62" s="64"/>
      <c r="B62" s="72" t="s">
        <v>85</v>
      </c>
      <c r="C62" s="72"/>
      <c r="D62" s="72"/>
      <c r="E62" s="72"/>
      <c r="F62" s="33"/>
      <c r="G62" s="33"/>
      <c r="H62" s="33"/>
    </row>
    <row r="63" spans="1:8" ht="18" customHeight="1" x14ac:dyDescent="0.45">
      <c r="A63" s="64" t="s">
        <v>101</v>
      </c>
      <c r="B63" s="70" t="s">
        <v>103</v>
      </c>
      <c r="C63" s="33"/>
      <c r="D63" s="33"/>
      <c r="E63" s="33"/>
      <c r="F63" s="33"/>
      <c r="G63" s="33"/>
      <c r="H63" s="33"/>
    </row>
    <row r="64" spans="1:8" ht="6" customHeight="1" thickBot="1" x14ac:dyDescent="0.5">
      <c r="A64" s="65"/>
      <c r="B64" s="33"/>
      <c r="C64" s="33"/>
      <c r="D64" s="33"/>
      <c r="E64" s="33"/>
      <c r="F64" s="33"/>
      <c r="G64" s="33"/>
      <c r="H64" s="33"/>
    </row>
    <row r="65" spans="1:8" ht="21" customHeight="1" x14ac:dyDescent="0.45">
      <c r="A65" s="65"/>
      <c r="B65" s="88"/>
      <c r="C65" s="248" t="s">
        <v>133</v>
      </c>
      <c r="D65" s="248"/>
      <c r="E65" s="248"/>
      <c r="F65" s="248"/>
      <c r="G65" s="89"/>
      <c r="H65" s="62"/>
    </row>
    <row r="66" spans="1:8" ht="18" customHeight="1" x14ac:dyDescent="0.45">
      <c r="A66" s="66"/>
      <c r="B66" s="90"/>
      <c r="C66" s="86"/>
      <c r="D66" s="86"/>
      <c r="E66" s="86"/>
      <c r="F66" s="86"/>
      <c r="G66" s="91"/>
      <c r="H66" s="53"/>
    </row>
    <row r="67" spans="1:8" ht="18" customHeight="1" x14ac:dyDescent="0.45">
      <c r="A67" s="66"/>
      <c r="B67" s="90"/>
      <c r="C67" s="62"/>
      <c r="D67" s="62"/>
      <c r="E67" s="62"/>
      <c r="F67" s="62"/>
      <c r="G67" s="91"/>
      <c r="H67" s="53"/>
    </row>
    <row r="68" spans="1:8" ht="18" customHeight="1" x14ac:dyDescent="0.45">
      <c r="A68" s="66"/>
      <c r="B68" s="90"/>
      <c r="C68" s="62"/>
      <c r="D68" s="62"/>
      <c r="E68" s="62"/>
      <c r="F68" s="62"/>
      <c r="G68" s="91"/>
      <c r="H68" s="53"/>
    </row>
    <row r="69" spans="1:8" ht="18" customHeight="1" x14ac:dyDescent="0.45">
      <c r="A69" s="66"/>
      <c r="B69" s="90"/>
      <c r="C69" s="62"/>
      <c r="D69" s="62"/>
      <c r="E69" s="62"/>
      <c r="F69" s="62"/>
      <c r="G69" s="91"/>
      <c r="H69" s="53"/>
    </row>
    <row r="70" spans="1:8" ht="18" customHeight="1" x14ac:dyDescent="0.45">
      <c r="A70" s="66"/>
      <c r="B70" s="90"/>
      <c r="C70" s="62"/>
      <c r="D70" s="62"/>
      <c r="E70" s="62"/>
      <c r="F70" s="62"/>
      <c r="G70" s="91"/>
      <c r="H70" s="53"/>
    </row>
    <row r="71" spans="1:8" ht="18" customHeight="1" x14ac:dyDescent="0.45">
      <c r="A71" s="66"/>
      <c r="B71" s="90"/>
      <c r="C71" s="62"/>
      <c r="D71" s="62"/>
      <c r="E71" s="62"/>
      <c r="F71" s="62"/>
      <c r="G71" s="91"/>
      <c r="H71" s="53"/>
    </row>
    <row r="72" spans="1:8" ht="18" customHeight="1" x14ac:dyDescent="0.45">
      <c r="A72" s="66"/>
      <c r="B72" s="90"/>
      <c r="C72" s="62"/>
      <c r="D72" s="62"/>
      <c r="E72" s="62"/>
      <c r="F72" s="62"/>
      <c r="G72" s="91"/>
      <c r="H72" s="53"/>
    </row>
    <row r="73" spans="1:8" ht="18" customHeight="1" x14ac:dyDescent="0.45">
      <c r="A73" s="66"/>
      <c r="B73" s="90"/>
      <c r="C73" s="62"/>
      <c r="D73" s="62"/>
      <c r="E73" s="62"/>
      <c r="F73" s="62"/>
      <c r="G73" s="91"/>
      <c r="H73" s="53"/>
    </row>
    <row r="74" spans="1:8" ht="18" customHeight="1" x14ac:dyDescent="0.45">
      <c r="A74" s="66"/>
      <c r="B74" s="92"/>
      <c r="C74" s="53"/>
      <c r="D74" s="53"/>
      <c r="E74" s="53"/>
      <c r="F74" s="53"/>
      <c r="G74" s="93"/>
      <c r="H74" s="53"/>
    </row>
    <row r="75" spans="1:8" ht="18" customHeight="1" x14ac:dyDescent="0.45">
      <c r="B75" s="92"/>
      <c r="C75" s="53"/>
      <c r="D75" s="53"/>
      <c r="E75" s="53"/>
      <c r="F75" s="53"/>
      <c r="G75" s="93"/>
      <c r="H75" s="53"/>
    </row>
    <row r="76" spans="1:8" ht="18" customHeight="1" x14ac:dyDescent="0.45">
      <c r="B76" s="92"/>
      <c r="C76" s="53"/>
      <c r="D76" s="53"/>
      <c r="E76" s="53"/>
      <c r="F76" s="53"/>
      <c r="G76" s="93"/>
      <c r="H76" s="53"/>
    </row>
    <row r="77" spans="1:8" ht="18" customHeight="1" x14ac:dyDescent="0.45">
      <c r="B77" s="92"/>
      <c r="C77" s="53"/>
      <c r="D77" s="53"/>
      <c r="E77" s="53"/>
      <c r="F77" s="53"/>
      <c r="G77" s="93"/>
      <c r="H77" s="53"/>
    </row>
    <row r="78" spans="1:8" ht="18" customHeight="1" x14ac:dyDescent="0.45">
      <c r="B78" s="92"/>
      <c r="C78" s="53"/>
      <c r="D78" s="53"/>
      <c r="E78" s="53"/>
      <c r="F78" s="53"/>
      <c r="G78" s="93"/>
      <c r="H78" s="53"/>
    </row>
    <row r="79" spans="1:8" ht="18" customHeight="1" x14ac:dyDescent="0.45">
      <c r="B79" s="92"/>
      <c r="C79" s="55"/>
      <c r="D79" s="69"/>
      <c r="E79" s="55"/>
      <c r="F79" s="53"/>
      <c r="G79" s="93"/>
      <c r="H79" s="53"/>
    </row>
    <row r="80" spans="1:8" ht="18" customHeight="1" x14ac:dyDescent="0.45">
      <c r="A80" s="76"/>
      <c r="B80" s="94"/>
      <c r="C80" s="87"/>
      <c r="D80" s="87"/>
      <c r="E80" s="87"/>
      <c r="F80" s="53"/>
      <c r="G80" s="93"/>
      <c r="H80" s="53"/>
    </row>
    <row r="81" spans="1:8" ht="18" customHeight="1" thickBot="1" x14ac:dyDescent="0.5">
      <c r="A81" s="32"/>
      <c r="B81" s="95"/>
      <c r="C81" s="96"/>
      <c r="D81" s="96"/>
      <c r="E81" s="96"/>
      <c r="F81" s="96"/>
      <c r="G81" s="97"/>
      <c r="H81" s="32"/>
    </row>
    <row r="82" spans="1:8" ht="33" customHeight="1" x14ac:dyDescent="0.45">
      <c r="A82" s="32"/>
      <c r="B82" s="32"/>
      <c r="C82" s="76"/>
      <c r="D82" s="76"/>
      <c r="E82" s="76"/>
      <c r="F82" s="231"/>
      <c r="G82" s="231"/>
      <c r="H82" s="231"/>
    </row>
  </sheetData>
  <sheetProtection sheet="1" selectLockedCells="1"/>
  <mergeCells count="59">
    <mergeCell ref="D12:H13"/>
    <mergeCell ref="D14:F14"/>
    <mergeCell ref="D15:H15"/>
    <mergeCell ref="C16:C17"/>
    <mergeCell ref="B1:G1"/>
    <mergeCell ref="C2:F2"/>
    <mergeCell ref="A4:B4"/>
    <mergeCell ref="C4:E4"/>
    <mergeCell ref="A5:B5"/>
    <mergeCell ref="E7:H7"/>
    <mergeCell ref="D16:H16"/>
    <mergeCell ref="D17:H17"/>
    <mergeCell ref="A8:B17"/>
    <mergeCell ref="D8:H8"/>
    <mergeCell ref="C9:C10"/>
    <mergeCell ref="D9:H10"/>
    <mergeCell ref="A18:B23"/>
    <mergeCell ref="D18:H18"/>
    <mergeCell ref="C19:C20"/>
    <mergeCell ref="D19:H20"/>
    <mergeCell ref="C21:C22"/>
    <mergeCell ref="D21:H22"/>
    <mergeCell ref="D23:E23"/>
    <mergeCell ref="G23:H23"/>
    <mergeCell ref="D11:H11"/>
    <mergeCell ref="C12:C13"/>
    <mergeCell ref="F37:H37"/>
    <mergeCell ref="A24:B26"/>
    <mergeCell ref="C24:H24"/>
    <mergeCell ref="C25:H25"/>
    <mergeCell ref="C26:H26"/>
    <mergeCell ref="A27:B28"/>
    <mergeCell ref="C27:D28"/>
    <mergeCell ref="E27:E28"/>
    <mergeCell ref="F27:G28"/>
    <mergeCell ref="H27:H28"/>
    <mergeCell ref="E30:H31"/>
    <mergeCell ref="A31:B31"/>
    <mergeCell ref="F34:H34"/>
    <mergeCell ref="F35:H35"/>
    <mergeCell ref="F36:H36"/>
    <mergeCell ref="B53:G53"/>
    <mergeCell ref="B39:G39"/>
    <mergeCell ref="B43:G43"/>
    <mergeCell ref="B44:G44"/>
    <mergeCell ref="B45:G45"/>
    <mergeCell ref="B46:G48"/>
    <mergeCell ref="H46:H48"/>
    <mergeCell ref="A49:A51"/>
    <mergeCell ref="B49:G51"/>
    <mergeCell ref="H49:H51"/>
    <mergeCell ref="B52:G52"/>
    <mergeCell ref="A46:A48"/>
    <mergeCell ref="F82:H82"/>
    <mergeCell ref="B54:G54"/>
    <mergeCell ref="A55:A58"/>
    <mergeCell ref="B55:G58"/>
    <mergeCell ref="H55:H58"/>
    <mergeCell ref="C65:F65"/>
  </mergeCells>
  <phoneticPr fontId="1"/>
  <printOptions horizontalCentered="1" verticalCentered="1"/>
  <pageMargins left="0" right="0" top="0" bottom="0" header="0.51181102362204722" footer="0.31496062992125984"/>
  <pageSetup paperSize="9" scale="95" orientation="portrait" r:id="rId1"/>
  <headerFooter differentOddEven="1" differentFirst="1">
    <firstHeader>&amp;L&amp;"ＭＳ ゴシック,標準"様式第２号</firstHead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15240</xdr:colOff>
                    <xdr:row>3</xdr:row>
                    <xdr:rowOff>297180</xdr:rowOff>
                  </from>
                  <to>
                    <xdr:col>2</xdr:col>
                    <xdr:colOff>274320</xdr:colOff>
                    <xdr:row>5</xdr:row>
                    <xdr:rowOff>68580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xdr:col>
                    <xdr:colOff>22860</xdr:colOff>
                    <xdr:row>4</xdr:row>
                    <xdr:rowOff>22860</xdr:rowOff>
                  </from>
                  <to>
                    <xdr:col>3</xdr:col>
                    <xdr:colOff>297180</xdr:colOff>
                    <xdr:row>4</xdr:row>
                    <xdr:rowOff>350520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274320</xdr:colOff>
                    <xdr:row>23</xdr:row>
                    <xdr:rowOff>30480</xdr:rowOff>
                  </from>
                  <to>
                    <xdr:col>2</xdr:col>
                    <xdr:colOff>525780</xdr:colOff>
                    <xdr:row>23</xdr:row>
                    <xdr:rowOff>274320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274320</xdr:colOff>
                    <xdr:row>24</xdr:row>
                    <xdr:rowOff>15240</xdr:rowOff>
                  </from>
                  <to>
                    <xdr:col>2</xdr:col>
                    <xdr:colOff>464820</xdr:colOff>
                    <xdr:row>24</xdr:row>
                    <xdr:rowOff>274320</xdr:rowOff>
                  </to>
                </anchor>
              </controlPr>
            </control>
          </mc:Choice>
        </mc:AlternateContent>
        <mc:AlternateContent xmlns:mc="http://schemas.openxmlformats.org/markup-compatibility/2006">
          <mc:Choice Requires="x14">
            <control shapeId="21509" r:id="rId8" name="Check Box 5">
              <controlPr defaultSize="0" autoFill="0" autoLine="0" autoPict="0">
                <anchor>
                  <from>
                    <xdr:col>4</xdr:col>
                    <xdr:colOff>586740</xdr:colOff>
                    <xdr:row>24</xdr:row>
                    <xdr:rowOff>7620</xdr:rowOff>
                  </from>
                  <to>
                    <xdr:col>5</xdr:col>
                    <xdr:colOff>0</xdr:colOff>
                    <xdr:row>24</xdr:row>
                    <xdr:rowOff>274320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266700</xdr:colOff>
                    <xdr:row>25</xdr:row>
                    <xdr:rowOff>15240</xdr:rowOff>
                  </from>
                  <to>
                    <xdr:col>2</xdr:col>
                    <xdr:colOff>510540</xdr:colOff>
                    <xdr:row>25</xdr:row>
                    <xdr:rowOff>259080</xdr:rowOff>
                  </to>
                </anchor>
              </controlPr>
            </control>
          </mc:Choice>
        </mc:AlternateContent>
        <mc:AlternateContent xmlns:mc="http://schemas.openxmlformats.org/markup-compatibility/2006">
          <mc:Choice Requires="x14">
            <control shapeId="21511" r:id="rId10" name="Check Box 7">
              <controlPr defaultSize="0" autoFill="0" autoLine="0" autoPict="0">
                <anchor>
                  <from>
                    <xdr:col>3</xdr:col>
                    <xdr:colOff>838200</xdr:colOff>
                    <xdr:row>25</xdr:row>
                    <xdr:rowOff>7620</xdr:rowOff>
                  </from>
                  <to>
                    <xdr:col>4</xdr:col>
                    <xdr:colOff>228600</xdr:colOff>
                    <xdr:row>25</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5"/>
  <sheetViews>
    <sheetView view="pageLayout" zoomScaleNormal="100" workbookViewId="0">
      <selection activeCell="B6" sqref="B6"/>
    </sheetView>
  </sheetViews>
  <sheetFormatPr defaultRowHeight="18" x14ac:dyDescent="0.45"/>
  <cols>
    <col min="1" max="8" width="8.8984375" style="1" customWidth="1"/>
    <col min="9" max="9" width="8.8984375" customWidth="1"/>
  </cols>
  <sheetData>
    <row r="1" spans="1:9" x14ac:dyDescent="0.45">
      <c r="A1" s="364" t="s">
        <v>38</v>
      </c>
      <c r="B1" s="364"/>
      <c r="C1" s="364"/>
      <c r="D1" s="364"/>
      <c r="E1" s="364"/>
      <c r="F1" s="364"/>
      <c r="G1" s="364"/>
      <c r="H1" s="364"/>
      <c r="I1" s="364"/>
    </row>
    <row r="2" spans="1:9" ht="30" customHeight="1" x14ac:dyDescent="0.45">
      <c r="A2" s="35"/>
      <c r="B2" s="365" t="s">
        <v>61</v>
      </c>
      <c r="C2" s="365"/>
      <c r="D2" s="365"/>
      <c r="E2" s="365"/>
      <c r="F2" s="365"/>
      <c r="G2" s="365"/>
      <c r="H2" s="365"/>
      <c r="I2" s="35"/>
    </row>
    <row r="3" spans="1:9" ht="18.75" customHeight="1" x14ac:dyDescent="0.45">
      <c r="A3" s="15"/>
      <c r="B3" s="15"/>
      <c r="C3" s="15"/>
      <c r="D3" s="15"/>
      <c r="E3" s="15"/>
      <c r="F3" s="15"/>
      <c r="G3" s="37"/>
      <c r="H3" s="15"/>
    </row>
    <row r="4" spans="1:9" x14ac:dyDescent="0.45">
      <c r="A4" s="36" t="s">
        <v>47</v>
      </c>
    </row>
    <row r="5" spans="1:9" x14ac:dyDescent="0.45">
      <c r="A5" s="3"/>
    </row>
    <row r="6" spans="1:9" x14ac:dyDescent="0.45">
      <c r="A6" s="3"/>
      <c r="F6" s="22" t="s">
        <v>68</v>
      </c>
      <c r="G6" s="33"/>
      <c r="H6" s="33"/>
      <c r="I6" s="16" t="s">
        <v>69</v>
      </c>
    </row>
    <row r="7" spans="1:9" x14ac:dyDescent="0.45">
      <c r="F7" s="4" t="s">
        <v>14</v>
      </c>
      <c r="I7" s="5" t="s">
        <v>18</v>
      </c>
    </row>
    <row r="8" spans="1:9" x14ac:dyDescent="0.45">
      <c r="E8" s="39"/>
      <c r="F8" s="43" t="s">
        <v>52</v>
      </c>
      <c r="G8" s="39"/>
      <c r="H8" s="39"/>
      <c r="I8" s="52" t="s">
        <v>53</v>
      </c>
    </row>
    <row r="10" spans="1:9" ht="18.75" customHeight="1" x14ac:dyDescent="0.45">
      <c r="A10" s="363" t="s">
        <v>42</v>
      </c>
      <c r="B10" s="363"/>
      <c r="C10" s="363"/>
      <c r="D10" s="363"/>
      <c r="E10" s="363"/>
      <c r="F10" s="363"/>
      <c r="G10" s="363"/>
      <c r="H10" s="363"/>
      <c r="I10" s="363"/>
    </row>
    <row r="11" spans="1:9" x14ac:dyDescent="0.45">
      <c r="A11" s="2"/>
      <c r="B11" s="2"/>
      <c r="C11" s="2"/>
      <c r="D11" s="2"/>
      <c r="E11" s="2"/>
      <c r="F11" s="2"/>
      <c r="G11" s="2"/>
      <c r="H11" s="16"/>
      <c r="I11" s="16" t="s">
        <v>60</v>
      </c>
    </row>
    <row r="12" spans="1:9" x14ac:dyDescent="0.45">
      <c r="A12" s="2"/>
      <c r="B12" s="2"/>
      <c r="C12" s="2"/>
      <c r="D12" s="2"/>
      <c r="E12" s="2"/>
      <c r="F12" s="2"/>
      <c r="G12" s="2"/>
      <c r="H12" s="2"/>
    </row>
    <row r="13" spans="1:9" x14ac:dyDescent="0.45">
      <c r="A13" s="6" t="s">
        <v>15</v>
      </c>
      <c r="B13" s="1" t="s">
        <v>16</v>
      </c>
    </row>
    <row r="14" spans="1:9" x14ac:dyDescent="0.45">
      <c r="A14" s="6"/>
    </row>
    <row r="15" spans="1:9" x14ac:dyDescent="0.45">
      <c r="A15" s="38" t="s">
        <v>17</v>
      </c>
      <c r="B15" s="39" t="s">
        <v>54</v>
      </c>
      <c r="C15" s="39"/>
      <c r="D15" s="39"/>
      <c r="E15" s="39"/>
      <c r="F15" s="39" t="s">
        <v>55</v>
      </c>
      <c r="G15" s="39"/>
      <c r="H15" s="39"/>
      <c r="I15" s="40" t="s">
        <v>56</v>
      </c>
    </row>
    <row r="16" spans="1:9" x14ac:dyDescent="0.45">
      <c r="A16" s="41"/>
      <c r="B16" s="39"/>
      <c r="C16" s="39"/>
      <c r="D16" s="39"/>
      <c r="E16" s="39"/>
      <c r="F16" s="39"/>
      <c r="G16" s="39"/>
      <c r="H16" s="39"/>
      <c r="I16" s="42"/>
    </row>
    <row r="17" spans="1:9" x14ac:dyDescent="0.45">
      <c r="A17" s="38" t="s">
        <v>27</v>
      </c>
      <c r="B17" s="43" t="s">
        <v>57</v>
      </c>
      <c r="C17" s="23"/>
      <c r="D17" s="23"/>
      <c r="E17" s="23"/>
      <c r="F17" s="23"/>
      <c r="G17" s="23"/>
      <c r="H17" s="23"/>
      <c r="I17" s="44"/>
    </row>
    <row r="18" spans="1:9" x14ac:dyDescent="0.45">
      <c r="A18" s="38"/>
      <c r="B18" s="43" t="s">
        <v>58</v>
      </c>
      <c r="C18" s="23"/>
      <c r="D18" s="23"/>
      <c r="E18" s="23"/>
      <c r="F18" s="23"/>
      <c r="G18" s="23"/>
      <c r="H18" s="23"/>
      <c r="I18" s="44" t="s">
        <v>56</v>
      </c>
    </row>
    <row r="19" spans="1:9" ht="18.600000000000001" thickBot="1" x14ac:dyDescent="0.5">
      <c r="A19" s="38"/>
      <c r="B19" s="43"/>
      <c r="C19" s="23"/>
      <c r="D19" s="23"/>
      <c r="E19" s="23"/>
      <c r="F19" s="23"/>
      <c r="G19" s="23"/>
      <c r="H19" s="23"/>
      <c r="I19" s="44"/>
    </row>
    <row r="20" spans="1:9" ht="18.600000000000001" thickBot="1" x14ac:dyDescent="0.5">
      <c r="A20" s="368" t="s">
        <v>71</v>
      </c>
      <c r="B20" s="369"/>
      <c r="C20" s="369"/>
      <c r="D20" s="369"/>
      <c r="E20" s="369"/>
      <c r="F20" s="370"/>
      <c r="G20" s="371" t="s">
        <v>10</v>
      </c>
      <c r="H20" s="372"/>
      <c r="I20" s="373"/>
    </row>
    <row r="21" spans="1:9" x14ac:dyDescent="0.45">
      <c r="A21" s="45" t="s">
        <v>66</v>
      </c>
      <c r="B21" s="46"/>
      <c r="C21" s="47"/>
      <c r="D21" s="47"/>
      <c r="E21" s="47"/>
      <c r="F21" s="47"/>
      <c r="G21" s="48"/>
      <c r="H21" s="48"/>
      <c r="I21" s="49"/>
    </row>
    <row r="22" spans="1:9" ht="11.25" customHeight="1" x14ac:dyDescent="0.45">
      <c r="A22" s="366" t="s">
        <v>62</v>
      </c>
      <c r="B22" s="367"/>
      <c r="C22" s="385"/>
      <c r="D22" s="386"/>
      <c r="E22" s="386"/>
      <c r="F22" s="387"/>
      <c r="G22" s="376" t="s">
        <v>64</v>
      </c>
      <c r="H22" s="397"/>
      <c r="I22" s="381"/>
    </row>
    <row r="23" spans="1:9" x14ac:dyDescent="0.45">
      <c r="A23" s="383" t="s">
        <v>63</v>
      </c>
      <c r="B23" s="384"/>
      <c r="C23" s="388"/>
      <c r="D23" s="389"/>
      <c r="E23" s="389"/>
      <c r="F23" s="390"/>
      <c r="G23" s="377"/>
      <c r="H23" s="398"/>
      <c r="I23" s="375"/>
    </row>
    <row r="24" spans="1:9" ht="11.25" customHeight="1" x14ac:dyDescent="0.45">
      <c r="A24" s="366" t="s">
        <v>62</v>
      </c>
      <c r="B24" s="367"/>
      <c r="C24" s="391" t="s">
        <v>67</v>
      </c>
      <c r="D24" s="392"/>
      <c r="E24" s="392"/>
      <c r="F24" s="393"/>
      <c r="G24" s="374" t="s">
        <v>48</v>
      </c>
      <c r="H24" s="380"/>
      <c r="I24" s="381"/>
    </row>
    <row r="25" spans="1:9" x14ac:dyDescent="0.45">
      <c r="A25" s="383" t="s">
        <v>65</v>
      </c>
      <c r="B25" s="384"/>
      <c r="C25" s="394"/>
      <c r="D25" s="395"/>
      <c r="E25" s="395"/>
      <c r="F25" s="396"/>
      <c r="G25" s="375"/>
      <c r="H25" s="382"/>
      <c r="I25" s="375"/>
    </row>
    <row r="26" spans="1:9" x14ac:dyDescent="0.45">
      <c r="A26" s="50"/>
      <c r="B26" s="50"/>
      <c r="C26" s="51"/>
      <c r="D26" s="51"/>
      <c r="E26" s="51"/>
      <c r="F26" s="51"/>
      <c r="G26" s="48"/>
      <c r="H26" s="48"/>
      <c r="I26" s="48"/>
    </row>
    <row r="27" spans="1:9" x14ac:dyDescent="0.45">
      <c r="A27" s="39" t="s">
        <v>43</v>
      </c>
      <c r="B27" s="39"/>
      <c r="C27" s="39"/>
      <c r="D27" s="39"/>
      <c r="E27" s="39"/>
      <c r="F27" s="39"/>
      <c r="G27" s="39"/>
      <c r="H27" s="39"/>
      <c r="I27" s="42"/>
    </row>
    <row r="28" spans="1:9" x14ac:dyDescent="0.45">
      <c r="A28" s="39" t="s">
        <v>44</v>
      </c>
      <c r="B28" s="39"/>
      <c r="C28" s="39"/>
      <c r="D28" s="39"/>
      <c r="E28" s="39"/>
      <c r="F28" s="39"/>
      <c r="G28" s="39"/>
      <c r="H28" s="39"/>
      <c r="I28" s="42"/>
    </row>
    <row r="29" spans="1:9" x14ac:dyDescent="0.45">
      <c r="A29" s="39" t="s">
        <v>59</v>
      </c>
      <c r="B29" s="39"/>
      <c r="C29" s="39"/>
      <c r="D29" s="39"/>
      <c r="E29" s="39"/>
      <c r="F29" s="39"/>
      <c r="G29" s="39"/>
      <c r="H29" s="39"/>
      <c r="I29" s="42"/>
    </row>
    <row r="30" spans="1:9" ht="15.75" customHeight="1" x14ac:dyDescent="0.45">
      <c r="A30" s="38" t="s">
        <v>45</v>
      </c>
      <c r="B30" s="379" t="s">
        <v>51</v>
      </c>
      <c r="C30" s="379"/>
      <c r="D30" s="379"/>
      <c r="E30" s="379"/>
      <c r="F30" s="379"/>
      <c r="G30" s="379"/>
      <c r="H30" s="379"/>
      <c r="I30" s="379"/>
    </row>
    <row r="31" spans="1:9" ht="15.75" customHeight="1" x14ac:dyDescent="0.45">
      <c r="A31" s="39"/>
      <c r="B31" s="379"/>
      <c r="C31" s="379"/>
      <c r="D31" s="379"/>
      <c r="E31" s="379"/>
      <c r="F31" s="379"/>
      <c r="G31" s="379"/>
      <c r="H31" s="379"/>
      <c r="I31" s="379"/>
    </row>
    <row r="32" spans="1:9" ht="23.25" customHeight="1" x14ac:dyDescent="0.45">
      <c r="A32" s="38" t="s">
        <v>46</v>
      </c>
      <c r="B32" s="39" t="s">
        <v>49</v>
      </c>
      <c r="C32" s="39"/>
      <c r="D32" s="39"/>
      <c r="E32" s="39"/>
      <c r="F32" s="39"/>
      <c r="G32" s="39"/>
      <c r="H32" s="39"/>
      <c r="I32" s="42"/>
    </row>
    <row r="33" spans="1:9" ht="22.5" customHeight="1" x14ac:dyDescent="0.45">
      <c r="A33" s="38" t="s">
        <v>50</v>
      </c>
      <c r="B33" s="39" t="s">
        <v>70</v>
      </c>
      <c r="C33" s="39"/>
      <c r="D33" s="39"/>
      <c r="E33" s="39"/>
      <c r="F33" s="39"/>
      <c r="G33" s="39"/>
      <c r="H33" s="39"/>
      <c r="I33" s="42"/>
    </row>
    <row r="35" spans="1:9" ht="17.25" customHeight="1" x14ac:dyDescent="0.45">
      <c r="A35"/>
      <c r="B35"/>
      <c r="C35"/>
      <c r="D35"/>
      <c r="E35"/>
      <c r="F35"/>
      <c r="G35"/>
      <c r="H35"/>
    </row>
    <row r="36" spans="1:9" ht="17.25" customHeight="1" x14ac:dyDescent="0.45">
      <c r="B36" s="378" t="s">
        <v>41</v>
      </c>
      <c r="C36" s="378"/>
      <c r="D36" s="378"/>
      <c r="E36" s="378"/>
      <c r="F36" s="378"/>
      <c r="G36" s="378"/>
      <c r="H36" s="378"/>
      <c r="I36" s="34"/>
    </row>
    <row r="37" spans="1:9" ht="17.25" customHeight="1" x14ac:dyDescent="0.45">
      <c r="A37" s="34"/>
      <c r="B37" s="378"/>
      <c r="C37" s="378"/>
      <c r="D37" s="378"/>
      <c r="E37" s="378"/>
      <c r="F37" s="378"/>
      <c r="G37" s="378"/>
      <c r="H37" s="378"/>
      <c r="I37" s="34"/>
    </row>
    <row r="38" spans="1:9" ht="17.25" customHeight="1" x14ac:dyDescent="0.45">
      <c r="A38"/>
      <c r="B38" s="13"/>
      <c r="C38" s="13"/>
      <c r="D38" s="13"/>
      <c r="E38" s="13"/>
      <c r="F38" s="13"/>
      <c r="G38" s="13"/>
      <c r="H38"/>
    </row>
    <row r="39" spans="1:9" ht="17.25" customHeight="1" x14ac:dyDescent="0.45">
      <c r="A39"/>
      <c r="B39" s="11"/>
      <c r="C39" s="17"/>
      <c r="D39" s="17"/>
      <c r="E39" s="17"/>
      <c r="F39" s="17"/>
      <c r="G39" s="17"/>
      <c r="H39" s="18"/>
    </row>
    <row r="40" spans="1:9" ht="17.25" customHeight="1" x14ac:dyDescent="0.45">
      <c r="A40"/>
      <c r="B40" s="12"/>
      <c r="C40" s="13"/>
      <c r="D40" s="13"/>
      <c r="E40" s="13"/>
      <c r="F40" s="13"/>
      <c r="G40" s="13"/>
      <c r="H40" s="14"/>
    </row>
    <row r="41" spans="1:9" ht="17.25" customHeight="1" x14ac:dyDescent="0.45">
      <c r="A41"/>
      <c r="B41" s="12"/>
      <c r="C41" s="13"/>
      <c r="D41" s="13"/>
      <c r="E41" s="13"/>
      <c r="F41" s="13"/>
      <c r="G41" s="13"/>
      <c r="H41" s="14"/>
    </row>
    <row r="42" spans="1:9" ht="17.25" customHeight="1" x14ac:dyDescent="0.45">
      <c r="A42"/>
      <c r="B42" s="12"/>
      <c r="C42" s="13"/>
      <c r="D42" s="13"/>
      <c r="E42" s="13"/>
      <c r="F42" s="13"/>
      <c r="G42" s="13"/>
      <c r="H42" s="14"/>
    </row>
    <row r="43" spans="1:9" ht="17.25" customHeight="1" x14ac:dyDescent="0.45">
      <c r="A43"/>
      <c r="B43" s="12"/>
      <c r="C43" s="13"/>
      <c r="D43" s="13"/>
      <c r="E43" s="13"/>
      <c r="F43" s="13"/>
      <c r="G43" s="13"/>
      <c r="H43" s="14"/>
    </row>
    <row r="44" spans="1:9" ht="17.25" customHeight="1" x14ac:dyDescent="0.45">
      <c r="A44"/>
      <c r="B44" s="12"/>
      <c r="C44" s="13"/>
      <c r="D44" s="13"/>
      <c r="E44" s="13"/>
      <c r="F44" s="13"/>
      <c r="G44" s="13"/>
      <c r="H44" s="14"/>
    </row>
    <row r="45" spans="1:9" ht="17.25" customHeight="1" x14ac:dyDescent="0.45">
      <c r="A45"/>
      <c r="B45" s="12"/>
      <c r="C45" s="13"/>
      <c r="D45" s="13"/>
      <c r="E45" s="13"/>
      <c r="F45" s="13"/>
      <c r="G45" s="13"/>
      <c r="H45" s="14"/>
    </row>
    <row r="46" spans="1:9" ht="17.25" customHeight="1" x14ac:dyDescent="0.45">
      <c r="A46"/>
      <c r="B46" s="12"/>
      <c r="C46" s="13"/>
      <c r="D46" s="13"/>
      <c r="E46" s="13"/>
      <c r="F46" s="13"/>
      <c r="G46" s="13"/>
      <c r="H46" s="14"/>
    </row>
    <row r="47" spans="1:9" ht="17.25" customHeight="1" x14ac:dyDescent="0.45">
      <c r="A47"/>
      <c r="B47" s="12"/>
      <c r="C47" s="13"/>
      <c r="D47" s="13"/>
      <c r="E47" s="13"/>
      <c r="F47" s="13"/>
      <c r="G47" s="13"/>
      <c r="H47" s="14"/>
    </row>
    <row r="48" spans="1:9" ht="17.25" customHeight="1" x14ac:dyDescent="0.45">
      <c r="A48" s="10"/>
      <c r="B48" s="24"/>
      <c r="C48" s="25"/>
      <c r="D48" s="25"/>
      <c r="E48" s="25"/>
      <c r="F48" s="25"/>
      <c r="G48" s="25"/>
      <c r="H48" s="26"/>
    </row>
    <row r="49" spans="1:8" ht="17.25" customHeight="1" x14ac:dyDescent="0.45">
      <c r="A49"/>
      <c r="B49" s="24"/>
      <c r="C49" s="25"/>
      <c r="D49" s="25"/>
      <c r="E49" s="25"/>
      <c r="F49" s="25"/>
      <c r="G49" s="25"/>
      <c r="H49" s="14"/>
    </row>
    <row r="50" spans="1:8" ht="17.25" customHeight="1" x14ac:dyDescent="0.45">
      <c r="A50"/>
      <c r="B50" s="24"/>
      <c r="C50" s="25"/>
      <c r="D50" s="25"/>
      <c r="E50" s="25"/>
      <c r="F50" s="25"/>
      <c r="G50" s="25"/>
      <c r="H50" s="14"/>
    </row>
    <row r="51" spans="1:8" ht="17.25" customHeight="1" x14ac:dyDescent="0.45">
      <c r="A51"/>
      <c r="B51" s="24"/>
      <c r="C51" s="25"/>
      <c r="D51" s="25"/>
      <c r="E51" s="25"/>
      <c r="F51" s="25"/>
      <c r="G51" s="25"/>
      <c r="H51" s="14"/>
    </row>
    <row r="52" spans="1:8" ht="17.25" customHeight="1" x14ac:dyDescent="0.45">
      <c r="A52"/>
      <c r="B52" s="24"/>
      <c r="C52" s="25"/>
      <c r="D52" s="25"/>
      <c r="E52" s="25"/>
      <c r="F52" s="25"/>
      <c r="G52" s="25"/>
      <c r="H52" s="14"/>
    </row>
    <row r="53" spans="1:8" ht="17.25" customHeight="1" x14ac:dyDescent="0.45">
      <c r="A53"/>
      <c r="B53" s="24"/>
      <c r="C53" s="25"/>
      <c r="D53" s="25"/>
      <c r="E53" s="25"/>
      <c r="F53" s="25"/>
      <c r="G53" s="25"/>
      <c r="H53" s="14"/>
    </row>
    <row r="54" spans="1:8" ht="17.25" customHeight="1" x14ac:dyDescent="0.45">
      <c r="A54"/>
      <c r="B54" s="24"/>
      <c r="C54" s="25"/>
      <c r="D54" s="25"/>
      <c r="E54" s="25"/>
      <c r="F54" s="25"/>
      <c r="G54" s="25"/>
      <c r="H54" s="14"/>
    </row>
    <row r="55" spans="1:8" ht="17.25" customHeight="1" x14ac:dyDescent="0.45">
      <c r="A55"/>
      <c r="B55" s="24"/>
      <c r="C55" s="25"/>
      <c r="D55" s="25"/>
      <c r="E55" s="25"/>
      <c r="F55" s="25"/>
      <c r="G55" s="25"/>
      <c r="H55" s="14"/>
    </row>
    <row r="56" spans="1:8" ht="17.25" customHeight="1" x14ac:dyDescent="0.45">
      <c r="A56"/>
      <c r="B56" s="24"/>
      <c r="C56" s="25"/>
      <c r="D56" s="25"/>
      <c r="E56" s="25"/>
      <c r="F56" s="25"/>
      <c r="G56" s="25"/>
      <c r="H56" s="14"/>
    </row>
    <row r="57" spans="1:8" ht="17.25" customHeight="1" x14ac:dyDescent="0.45">
      <c r="A57"/>
      <c r="B57" s="24"/>
      <c r="C57" s="25"/>
      <c r="D57" s="25"/>
      <c r="E57" s="25"/>
      <c r="F57" s="25"/>
      <c r="G57" s="25"/>
      <c r="H57" s="14"/>
    </row>
    <row r="58" spans="1:8" ht="17.25" customHeight="1" x14ac:dyDescent="0.45">
      <c r="A58"/>
      <c r="B58" s="24"/>
      <c r="C58" s="25"/>
      <c r="D58" s="25"/>
      <c r="E58" s="25"/>
      <c r="F58" s="25"/>
      <c r="G58" s="25"/>
      <c r="H58" s="14"/>
    </row>
    <row r="59" spans="1:8" ht="17.25" customHeight="1" x14ac:dyDescent="0.45">
      <c r="A59"/>
      <c r="B59" s="12"/>
      <c r="C59" s="13"/>
      <c r="D59" s="13"/>
      <c r="E59" s="13"/>
      <c r="F59" s="13"/>
      <c r="G59" s="13"/>
      <c r="H59" s="14"/>
    </row>
    <row r="60" spans="1:8" ht="17.25" customHeight="1" x14ac:dyDescent="0.45">
      <c r="A60"/>
      <c r="B60" s="12"/>
      <c r="C60" s="13"/>
      <c r="D60" s="13"/>
      <c r="E60" s="13"/>
      <c r="F60" s="13"/>
      <c r="G60" s="13"/>
      <c r="H60" s="14"/>
    </row>
    <row r="61" spans="1:8" ht="17.25" customHeight="1" x14ac:dyDescent="0.45">
      <c r="A61"/>
      <c r="B61" s="12"/>
      <c r="C61" s="13"/>
      <c r="D61" s="13"/>
      <c r="E61" s="13"/>
      <c r="F61" s="13"/>
      <c r="G61" s="13"/>
      <c r="H61" s="14"/>
    </row>
    <row r="62" spans="1:8" ht="17.25" customHeight="1" x14ac:dyDescent="0.45">
      <c r="A62"/>
      <c r="B62" s="12"/>
      <c r="C62" s="13"/>
      <c r="D62" s="13"/>
      <c r="E62" s="13"/>
      <c r="F62" s="13"/>
      <c r="G62" s="13"/>
      <c r="H62" s="14"/>
    </row>
    <row r="63" spans="1:8" ht="17.25" customHeight="1" x14ac:dyDescent="0.45">
      <c r="A63"/>
      <c r="B63" s="12"/>
      <c r="C63" s="13"/>
      <c r="D63" s="13"/>
      <c r="E63" s="13"/>
      <c r="F63" s="13"/>
      <c r="G63" s="13"/>
      <c r="H63" s="14"/>
    </row>
    <row r="64" spans="1:8" ht="17.25" customHeight="1" x14ac:dyDescent="0.45">
      <c r="A64"/>
      <c r="B64" s="12"/>
      <c r="C64" s="13"/>
      <c r="D64" s="13"/>
      <c r="E64" s="13"/>
      <c r="F64" s="13"/>
      <c r="G64" s="13"/>
      <c r="H64" s="14"/>
    </row>
    <row r="65" spans="1:9" ht="17.25" customHeight="1" x14ac:dyDescent="0.45">
      <c r="A65"/>
      <c r="B65" s="12"/>
      <c r="C65" s="13"/>
      <c r="D65" s="13"/>
      <c r="E65" s="13"/>
      <c r="F65" s="13"/>
      <c r="G65" s="13"/>
      <c r="H65" s="14"/>
    </row>
    <row r="66" spans="1:9" ht="17.25" customHeight="1" x14ac:dyDescent="0.45">
      <c r="A66"/>
      <c r="B66" s="12"/>
      <c r="C66" s="13"/>
      <c r="D66" s="13"/>
      <c r="E66" s="13"/>
      <c r="F66" s="13"/>
      <c r="G66" s="13"/>
      <c r="H66" s="14"/>
    </row>
    <row r="67" spans="1:9" ht="17.25" customHeight="1" x14ac:dyDescent="0.45">
      <c r="A67"/>
      <c r="B67" s="12"/>
      <c r="C67" s="13"/>
      <c r="D67" s="13"/>
      <c r="E67" s="13"/>
      <c r="F67" s="13"/>
      <c r="G67" s="13"/>
      <c r="H67" s="14"/>
    </row>
    <row r="68" spans="1:9" ht="17.25" customHeight="1" x14ac:dyDescent="0.45">
      <c r="A68"/>
      <c r="B68" s="12"/>
      <c r="C68" s="13"/>
      <c r="D68" s="13"/>
      <c r="E68" s="13"/>
      <c r="F68" s="13"/>
      <c r="G68" s="13"/>
      <c r="H68" s="14"/>
    </row>
    <row r="69" spans="1:9" ht="17.25" customHeight="1" x14ac:dyDescent="0.45">
      <c r="A69"/>
      <c r="B69" s="12"/>
      <c r="C69" s="13"/>
      <c r="D69" s="13"/>
      <c r="E69" s="13"/>
      <c r="F69" s="13"/>
      <c r="G69" s="13"/>
      <c r="H69" s="14"/>
    </row>
    <row r="70" spans="1:9" ht="17.25" customHeight="1" x14ac:dyDescent="0.45">
      <c r="A70"/>
      <c r="B70" s="12"/>
      <c r="C70" s="13"/>
      <c r="D70" s="13"/>
      <c r="E70" s="13"/>
      <c r="F70" s="13"/>
      <c r="G70" s="13"/>
      <c r="H70" s="14"/>
    </row>
    <row r="71" spans="1:9" ht="17.25" customHeight="1" x14ac:dyDescent="0.45">
      <c r="A71"/>
      <c r="B71" s="21"/>
      <c r="C71" s="19"/>
      <c r="D71" s="19"/>
      <c r="E71" s="19"/>
      <c r="F71" s="19"/>
      <c r="G71" s="19"/>
      <c r="H71" s="20"/>
    </row>
    <row r="72" spans="1:9" ht="17.25" customHeight="1" x14ac:dyDescent="0.45">
      <c r="A72" s="13"/>
      <c r="B72" s="13"/>
      <c r="C72" s="13"/>
      <c r="D72" s="13"/>
      <c r="E72" s="13"/>
      <c r="F72" s="13"/>
      <c r="G72" s="13"/>
      <c r="H72" s="13"/>
      <c r="I72" s="13"/>
    </row>
    <row r="73" spans="1:9" ht="17.25" customHeight="1" x14ac:dyDescent="0.45">
      <c r="A73" s="13"/>
      <c r="B73" s="13"/>
      <c r="C73" s="13"/>
      <c r="D73" s="13"/>
      <c r="E73" s="13"/>
      <c r="F73" s="13"/>
      <c r="G73" s="13"/>
      <c r="H73" s="13"/>
      <c r="I73" s="13"/>
    </row>
    <row r="74" spans="1:9" ht="17.25" customHeight="1" x14ac:dyDescent="0.45">
      <c r="A74" s="13"/>
      <c r="B74" s="13"/>
      <c r="C74" s="13"/>
      <c r="D74" s="13"/>
      <c r="E74" s="13"/>
      <c r="F74" s="13"/>
      <c r="G74" s="13"/>
      <c r="H74" s="13"/>
      <c r="I74" s="13"/>
    </row>
    <row r="75" spans="1:9" ht="17.25" customHeight="1" x14ac:dyDescent="0.45">
      <c r="A75"/>
      <c r="B75"/>
      <c r="C75"/>
      <c r="D75"/>
      <c r="E75"/>
      <c r="F75"/>
      <c r="G75"/>
      <c r="H75"/>
    </row>
  </sheetData>
  <mergeCells count="17">
    <mergeCell ref="B36:H37"/>
    <mergeCell ref="B30:I31"/>
    <mergeCell ref="H24:I25"/>
    <mergeCell ref="A23:B23"/>
    <mergeCell ref="C22:F23"/>
    <mergeCell ref="C24:F25"/>
    <mergeCell ref="H22:I23"/>
    <mergeCell ref="A25:B25"/>
    <mergeCell ref="A10:I10"/>
    <mergeCell ref="A1:I1"/>
    <mergeCell ref="B2:H2"/>
    <mergeCell ref="A24:B24"/>
    <mergeCell ref="A20:F20"/>
    <mergeCell ref="G20:I20"/>
    <mergeCell ref="A22:B22"/>
    <mergeCell ref="G24:G25"/>
    <mergeCell ref="G22:G23"/>
  </mergeCells>
  <phoneticPr fontId="1"/>
  <printOptions horizontalCentered="1" verticalCentered="1"/>
  <pageMargins left="0.70866141732283472" right="0.70866141732283472" top="1.3385826771653544" bottom="1.3385826771653544" header="1.1023622047244095" footer="0.31496062992125984"/>
  <pageSetup paperSize="9" orientation="portrait" r:id="rId1"/>
  <headerFooter differentFirst="1">
    <firstHeader>&amp;L&amp;"ＭＳ ゴシック,標準"様式第５号</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様式第1号実務経験証明書</vt:lpstr>
      <vt:lpstr>様式第2号受講申込書 </vt:lpstr>
      <vt:lpstr>様式第5号修了書再交付申請書 </vt:lpstr>
      <vt:lpstr>様式第1号実務経験証明書!Print_Area</vt:lpstr>
      <vt:lpstr>'様式第2号受講申込書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gkk-tokyo</dc:creator>
  <cp:lastModifiedBy>伊藤 小百合</cp:lastModifiedBy>
  <cp:lastPrinted>2022-07-05T05:49:30Z</cp:lastPrinted>
  <dcterms:created xsi:type="dcterms:W3CDTF">2018-10-16T01:04:20Z</dcterms:created>
  <dcterms:modified xsi:type="dcterms:W3CDTF">2022-07-27T01:03:03Z</dcterms:modified>
</cp:coreProperties>
</file>