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C:\Users\sahoo\OneDrive\デスクトップ\横浜\登録基幹技能者　合議制機関\各書式\原本\"/>
    </mc:Choice>
  </mc:AlternateContent>
  <xr:revisionPtr revIDLastSave="0" documentId="13_ncr:1_{BE4E6C14-829C-4EF4-B2BB-CB06D7FAC609}" xr6:coauthVersionLast="47" xr6:coauthVersionMax="47" xr10:uidLastSave="{00000000-0000-0000-0000-000000000000}"/>
  <bookViews>
    <workbookView xWindow="2688" yWindow="2688" windowWidth="19296" windowHeight="8784" activeTab="1" xr2:uid="{00000000-000D-0000-FFFF-FFFF00000000}"/>
  </bookViews>
  <sheets>
    <sheet name="様式第1号実務経験証明書" sheetId="9" r:id="rId1"/>
    <sheet name="様式第2号受講申込書 " sheetId="26" r:id="rId2"/>
    <sheet name="様式第5号修了書再交付申請書 " sheetId="13" state="hidden" r:id="rId3"/>
  </sheets>
  <definedNames>
    <definedName name="_xlnm.Print_Area" localSheetId="0">様式第1号実務経験証明書!$A$1:$T$27</definedName>
    <definedName name="_xlnm.Print_Area" localSheetId="1">'様式第2号受講申込書 '!$A$1:$H$81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3" i="9" l="1"/>
  <c r="W22" i="9"/>
  <c r="W21" i="9"/>
  <c r="W20" i="9"/>
  <c r="W19" i="9"/>
  <c r="W18" i="9"/>
  <c r="W17" i="9"/>
  <c r="W16" i="9"/>
  <c r="W15" i="9"/>
  <c r="W14" i="9"/>
  <c r="V14" i="9"/>
  <c r="V15" i="9"/>
  <c r="V16" i="9"/>
  <c r="V17" i="9"/>
  <c r="V18" i="9"/>
  <c r="V19" i="9"/>
  <c r="V20" i="9"/>
  <c r="V21" i="9"/>
  <c r="V22" i="9"/>
  <c r="V23" i="9"/>
  <c r="U14" i="9"/>
  <c r="Y14" i="9" l="1"/>
  <c r="AB14" i="9"/>
  <c r="O17" i="9"/>
  <c r="M16" i="9"/>
  <c r="O16" i="9"/>
  <c r="O15" i="9"/>
  <c r="M15" i="9"/>
  <c r="Y20" i="9"/>
  <c r="O21" i="9"/>
  <c r="O18" i="9"/>
  <c r="M23" i="9"/>
  <c r="M17" i="9"/>
  <c r="M22" i="9"/>
  <c r="M21" i="9"/>
  <c r="M18" i="9"/>
  <c r="O23" i="9"/>
  <c r="O22" i="9"/>
  <c r="O20" i="9"/>
  <c r="M20" i="9"/>
  <c r="O19" i="9"/>
  <c r="M19" i="9"/>
  <c r="Y15" i="9"/>
  <c r="Y16" i="9"/>
  <c r="Y18" i="9"/>
  <c r="Y17" i="9"/>
  <c r="Y22" i="9"/>
  <c r="Y19" i="9"/>
  <c r="Y23" i="9"/>
  <c r="Y21" i="9"/>
  <c r="M14" i="9" l="1"/>
  <c r="O14" i="9"/>
  <c r="Y24" i="9" l="1"/>
  <c r="I24" i="9" s="1"/>
  <c r="AD24" i="9"/>
  <c r="Z24" i="9" l="1"/>
  <c r="D24" i="9"/>
  <c r="E27" i="26" s="1"/>
  <c r="Q24" i="9"/>
  <c r="H27" i="26" s="1"/>
  <c r="S24" i="9"/>
  <c r="AE24" i="9"/>
</calcChain>
</file>

<file path=xl/sharedStrings.xml><?xml version="1.0" encoding="utf-8"?>
<sst xmlns="http://schemas.openxmlformats.org/spreadsheetml/2006/main" count="222" uniqueCount="139">
  <si>
    <t>氏名</t>
    <rPh sb="0" eb="2">
      <t>シメイ</t>
    </rPh>
    <phoneticPr fontId="1"/>
  </si>
  <si>
    <t>現住所</t>
    <rPh sb="0" eb="3">
      <t>ゲンジュウショ</t>
    </rPh>
    <phoneticPr fontId="1"/>
  </si>
  <si>
    <t>生年月日</t>
    <rPh sb="0" eb="2">
      <t>セイネン</t>
    </rPh>
    <rPh sb="2" eb="4">
      <t>ガッピ</t>
    </rPh>
    <phoneticPr fontId="1"/>
  </si>
  <si>
    <t>電話番号</t>
    <rPh sb="0" eb="2">
      <t>デンワ</t>
    </rPh>
    <rPh sb="2" eb="4">
      <t>バンゴウ</t>
    </rPh>
    <phoneticPr fontId="1"/>
  </si>
  <si>
    <t>会社名</t>
    <rPh sb="0" eb="3">
      <t>カイシャメイ</t>
    </rPh>
    <phoneticPr fontId="1"/>
  </si>
  <si>
    <t xml:space="preserve">〒
</t>
    <phoneticPr fontId="1"/>
  </si>
  <si>
    <t>受講者</t>
    <rPh sb="0" eb="3">
      <t>ジュコウシャ</t>
    </rPh>
    <phoneticPr fontId="1"/>
  </si>
  <si>
    <t>勤務先</t>
    <rPh sb="0" eb="3">
      <t>キンムサキ</t>
    </rPh>
    <phoneticPr fontId="1"/>
  </si>
  <si>
    <t>ＦＡＸ番号</t>
    <rPh sb="3" eb="5">
      <t>バンゴウ</t>
    </rPh>
    <phoneticPr fontId="1"/>
  </si>
  <si>
    <t>年齢</t>
    <rPh sb="0" eb="2">
      <t>ネンレイ</t>
    </rPh>
    <phoneticPr fontId="1"/>
  </si>
  <si>
    <t>自宅・勤務先</t>
    <rPh sb="0" eb="2">
      <t>ジタク</t>
    </rPh>
    <rPh sb="3" eb="6">
      <t>キンムサキ</t>
    </rPh>
    <phoneticPr fontId="1"/>
  </si>
  <si>
    <t>受講資格</t>
    <rPh sb="0" eb="2">
      <t>ジュコウ</t>
    </rPh>
    <rPh sb="2" eb="4">
      <t>シカク</t>
    </rPh>
    <phoneticPr fontId="1"/>
  </si>
  <si>
    <t>受付番号</t>
    <rPh sb="0" eb="2">
      <t>ウケツケ</t>
    </rPh>
    <rPh sb="2" eb="4">
      <t>バンゴウ</t>
    </rPh>
    <phoneticPr fontId="1"/>
  </si>
  <si>
    <t xml:space="preserve">歳 </t>
    <rPh sb="0" eb="1">
      <t>サイ</t>
    </rPh>
    <phoneticPr fontId="1"/>
  </si>
  <si>
    <t>氏　名</t>
    <rPh sb="0" eb="1">
      <t>シ</t>
    </rPh>
    <rPh sb="2" eb="3">
      <t>メイ</t>
    </rPh>
    <phoneticPr fontId="1"/>
  </si>
  <si>
    <t>１．</t>
    <phoneticPr fontId="1"/>
  </si>
  <si>
    <t>修了証の亡失、滅失、汚損又は破損のため</t>
    <rPh sb="0" eb="3">
      <t>シュウリョウショウ</t>
    </rPh>
    <rPh sb="4" eb="6">
      <t>ボウシツ</t>
    </rPh>
    <rPh sb="7" eb="9">
      <t>メッシツ</t>
    </rPh>
    <rPh sb="10" eb="12">
      <t>オソン</t>
    </rPh>
    <rPh sb="12" eb="13">
      <t>マタ</t>
    </rPh>
    <rPh sb="14" eb="16">
      <t>ハソン</t>
    </rPh>
    <phoneticPr fontId="1"/>
  </si>
  <si>
    <t>２．</t>
    <phoneticPr fontId="1"/>
  </si>
  <si>
    <t>㊞　</t>
    <phoneticPr fontId="1"/>
  </si>
  <si>
    <t>ふりがな</t>
    <phoneticPr fontId="1"/>
  </si>
  <si>
    <t>実 務 経 験 証 明 書</t>
    <rPh sb="0" eb="1">
      <t>ジツ</t>
    </rPh>
    <rPh sb="2" eb="3">
      <t>ツトム</t>
    </rPh>
    <rPh sb="4" eb="5">
      <t>ヘ</t>
    </rPh>
    <rPh sb="6" eb="7">
      <t>ゲン</t>
    </rPh>
    <rPh sb="8" eb="9">
      <t>アカシ</t>
    </rPh>
    <rPh sb="10" eb="11">
      <t>メイ</t>
    </rPh>
    <rPh sb="12" eb="13">
      <t>ショ</t>
    </rPh>
    <phoneticPr fontId="1"/>
  </si>
  <si>
    <t>建築測量工事に係る
実務経験年数</t>
    <rPh sb="0" eb="2">
      <t>ケンチク</t>
    </rPh>
    <rPh sb="2" eb="4">
      <t>ソクリョウ</t>
    </rPh>
    <rPh sb="4" eb="6">
      <t>コウジ</t>
    </rPh>
    <rPh sb="5" eb="6">
      <t>ダイク</t>
    </rPh>
    <rPh sb="7" eb="8">
      <t>カカ</t>
    </rPh>
    <rPh sb="10" eb="12">
      <t>ジツム</t>
    </rPh>
    <rPh sb="12" eb="14">
      <t>ケイケン</t>
    </rPh>
    <rPh sb="14" eb="16">
      <t>ネンスウ</t>
    </rPh>
    <phoneticPr fontId="1"/>
  </si>
  <si>
    <t>建築測量工事に係る
実務経験年数のうち
職長経験年数</t>
    <rPh sb="0" eb="2">
      <t>ケンチク</t>
    </rPh>
    <rPh sb="2" eb="4">
      <t>ソクリョウ</t>
    </rPh>
    <rPh sb="4" eb="6">
      <t>コウジ</t>
    </rPh>
    <rPh sb="5" eb="6">
      <t>ダイク</t>
    </rPh>
    <rPh sb="7" eb="8">
      <t>カカ</t>
    </rPh>
    <rPh sb="10" eb="12">
      <t>ジツム</t>
    </rPh>
    <rPh sb="12" eb="14">
      <t>ケイケン</t>
    </rPh>
    <rPh sb="14" eb="16">
      <t>ネンスウ</t>
    </rPh>
    <rPh sb="20" eb="22">
      <t>ショクチョウ</t>
    </rPh>
    <rPh sb="22" eb="24">
      <t>ケイケン</t>
    </rPh>
    <rPh sb="24" eb="26">
      <t>ネンスウ</t>
    </rPh>
    <phoneticPr fontId="1"/>
  </si>
  <si>
    <t>作業内容</t>
    <phoneticPr fontId="1"/>
  </si>
  <si>
    <t>　受講申込者の氏名</t>
    <rPh sb="1" eb="3">
      <t>ジュコウ</t>
    </rPh>
    <rPh sb="3" eb="5">
      <t>モウシコミ</t>
    </rPh>
    <rPh sb="5" eb="6">
      <t>シャ</t>
    </rPh>
    <rPh sb="7" eb="8">
      <t>シ</t>
    </rPh>
    <rPh sb="8" eb="9">
      <t>メイ</t>
    </rPh>
    <phoneticPr fontId="1"/>
  </si>
  <si>
    <t>この証明事項に事実と相違がある場合には合格を取り消されても依存のないことを誓約いたします。</t>
    <rPh sb="2" eb="4">
      <t>ショウメイ</t>
    </rPh>
    <rPh sb="4" eb="6">
      <t>ジコウ</t>
    </rPh>
    <rPh sb="7" eb="9">
      <t>ジジツ</t>
    </rPh>
    <rPh sb="10" eb="12">
      <t>ソウイ</t>
    </rPh>
    <rPh sb="15" eb="17">
      <t>バアイ</t>
    </rPh>
    <rPh sb="19" eb="21">
      <t>ゴウカク</t>
    </rPh>
    <rPh sb="22" eb="23">
      <t>ト</t>
    </rPh>
    <rPh sb="24" eb="25">
      <t>ケ</t>
    </rPh>
    <rPh sb="29" eb="31">
      <t>イゾン</t>
    </rPh>
    <rPh sb="37" eb="39">
      <t>セイヤク</t>
    </rPh>
    <phoneticPr fontId="1"/>
  </si>
  <si>
    <t>西暦　　　  　年　　 　月　　　日</t>
    <rPh sb="0" eb="2">
      <t>セイレキ</t>
    </rPh>
    <rPh sb="8" eb="9">
      <t>ネン</t>
    </rPh>
    <rPh sb="13" eb="14">
      <t>ガツ</t>
    </rPh>
    <rPh sb="17" eb="18">
      <t>ニチ</t>
    </rPh>
    <phoneticPr fontId="1"/>
  </si>
  <si>
    <t>３．</t>
    <phoneticPr fontId="1"/>
  </si>
  <si>
    <t>事務局記入欄</t>
    <rPh sb="0" eb="3">
      <t>ジムキョク</t>
    </rPh>
    <rPh sb="3" eb="5">
      <t>キニュウ</t>
    </rPh>
    <rPh sb="5" eb="6">
      <t>ラン</t>
    </rPh>
    <phoneticPr fontId="1"/>
  </si>
  <si>
    <t>入金確認</t>
    <rPh sb="0" eb="2">
      <t>ニュウキン</t>
    </rPh>
    <rPh sb="2" eb="4">
      <t>カクニン</t>
    </rPh>
    <phoneticPr fontId="1"/>
  </si>
  <si>
    <t>受講要件</t>
    <rPh sb="0" eb="4">
      <t>ジュコウヨウケン</t>
    </rPh>
    <phoneticPr fontId="1"/>
  </si>
  <si>
    <t>受講票送付</t>
    <rPh sb="0" eb="2">
      <t>ジュコウ</t>
    </rPh>
    <rPh sb="2" eb="3">
      <t>ヒョウ</t>
    </rPh>
    <rPh sb="3" eb="5">
      <t>ソウフ</t>
    </rPh>
    <phoneticPr fontId="1"/>
  </si>
  <si>
    <t>受 講 資 格</t>
    <rPh sb="0" eb="1">
      <t>ウケ</t>
    </rPh>
    <rPh sb="2" eb="3">
      <t>コウ</t>
    </rPh>
    <rPh sb="4" eb="5">
      <t>シ</t>
    </rPh>
    <rPh sb="6" eb="7">
      <t>カク</t>
    </rPh>
    <phoneticPr fontId="1"/>
  </si>
  <si>
    <t>試　験</t>
    <rPh sb="0" eb="1">
      <t>タメシ</t>
    </rPh>
    <rPh sb="2" eb="3">
      <t>ゲン</t>
    </rPh>
    <phoneticPr fontId="1"/>
  </si>
  <si>
    <t>合　否</t>
    <rPh sb="0" eb="1">
      <t>ア</t>
    </rPh>
    <rPh sb="2" eb="3">
      <t>イナ</t>
    </rPh>
    <phoneticPr fontId="1"/>
  </si>
  <si>
    <t>講義①</t>
    <rPh sb="0" eb="2">
      <t>コウギ</t>
    </rPh>
    <phoneticPr fontId="1"/>
  </si>
  <si>
    <t>講義②</t>
    <rPh sb="0" eb="2">
      <t>コウギ</t>
    </rPh>
    <phoneticPr fontId="1"/>
  </si>
  <si>
    <t>受講票番号</t>
    <rPh sb="0" eb="2">
      <t>ジュコウ</t>
    </rPh>
    <rPh sb="2" eb="3">
      <t>ヒョウ</t>
    </rPh>
    <rPh sb="3" eb="5">
      <t>バンゴウ</t>
    </rPh>
    <phoneticPr fontId="1"/>
  </si>
  <si>
    <t>登録建築測量基幹技能者講習</t>
    <rPh sb="4" eb="6">
      <t>ソクリョウ</t>
    </rPh>
    <phoneticPr fontId="1"/>
  </si>
  <si>
    <t>講習修了証番号</t>
    <rPh sb="0" eb="2">
      <t>コウシュウ</t>
    </rPh>
    <rPh sb="2" eb="5">
      <t>シュウリョウショウ</t>
    </rPh>
    <rPh sb="5" eb="7">
      <t>バンゴウ</t>
    </rPh>
    <phoneticPr fontId="1"/>
  </si>
  <si>
    <t>合否結果通知</t>
    <rPh sb="0" eb="2">
      <t>ゴウヒ</t>
    </rPh>
    <rPh sb="2" eb="4">
      <t>ケッカ</t>
    </rPh>
    <rPh sb="4" eb="6">
      <t>ツウチ</t>
    </rPh>
    <phoneticPr fontId="1"/>
  </si>
  <si>
    <t>講習修了証の再交付にかかる手数料の収納を証明する、銀行振込又は郵便振替の受領証の写しを貼ってください。</t>
    <rPh sb="0" eb="2">
      <t>コウシュウ</t>
    </rPh>
    <rPh sb="2" eb="5">
      <t>シュウリョウショウ</t>
    </rPh>
    <rPh sb="6" eb="9">
      <t>サイコウフ</t>
    </rPh>
    <rPh sb="43" eb="44">
      <t>ハ</t>
    </rPh>
    <phoneticPr fontId="1"/>
  </si>
  <si>
    <t>　下記の理由により、登録建築測量基幹技能者講習修了証の再交付を申請します。</t>
    <rPh sb="1" eb="3">
      <t>カキ</t>
    </rPh>
    <rPh sb="4" eb="6">
      <t>リユウ</t>
    </rPh>
    <rPh sb="10" eb="12">
      <t>トウロク</t>
    </rPh>
    <rPh sb="12" eb="14">
      <t>ケンチク</t>
    </rPh>
    <rPh sb="14" eb="16">
      <t>ソクリョウ</t>
    </rPh>
    <rPh sb="16" eb="18">
      <t>キカン</t>
    </rPh>
    <rPh sb="18" eb="21">
      <t>ギノウシャ</t>
    </rPh>
    <rPh sb="21" eb="23">
      <t>コウシュウ</t>
    </rPh>
    <rPh sb="23" eb="26">
      <t>シュウリョウショウ</t>
    </rPh>
    <rPh sb="27" eb="30">
      <t>サイコウフ</t>
    </rPh>
    <rPh sb="31" eb="33">
      <t>シンセイ</t>
    </rPh>
    <phoneticPr fontId="1"/>
  </si>
  <si>
    <t>　記入上の注意</t>
    <rPh sb="1" eb="3">
      <t>キニュウ</t>
    </rPh>
    <rPh sb="3" eb="4">
      <t>ジョウ</t>
    </rPh>
    <rPh sb="5" eb="7">
      <t>チュウイ</t>
    </rPh>
    <phoneticPr fontId="1"/>
  </si>
  <si>
    <t>　◆申請者は、以下の書類を同封し、全建測事務局宛に送付してください。</t>
    <rPh sb="2" eb="4">
      <t>シンセイ</t>
    </rPh>
    <rPh sb="4" eb="5">
      <t>シャ</t>
    </rPh>
    <rPh sb="7" eb="9">
      <t>イカ</t>
    </rPh>
    <rPh sb="10" eb="12">
      <t>ショルイ</t>
    </rPh>
    <rPh sb="13" eb="15">
      <t>ドウフウ</t>
    </rPh>
    <rPh sb="17" eb="18">
      <t>ゼン</t>
    </rPh>
    <rPh sb="18" eb="19">
      <t>ケン</t>
    </rPh>
    <rPh sb="19" eb="20">
      <t>ソク</t>
    </rPh>
    <rPh sb="20" eb="23">
      <t>ジムキョク</t>
    </rPh>
    <rPh sb="23" eb="24">
      <t>アテ</t>
    </rPh>
    <rPh sb="25" eb="27">
      <t>ソウフ</t>
    </rPh>
    <phoneticPr fontId="1"/>
  </si>
  <si>
    <t>(1)</t>
    <phoneticPr fontId="1"/>
  </si>
  <si>
    <t>(2)</t>
    <phoneticPr fontId="1"/>
  </si>
  <si>
    <t>一般社団法人全国建築測量協会　殿</t>
    <rPh sb="6" eb="14">
      <t>ゼンコクケンチクソクリョウキョウカイ</t>
    </rPh>
    <rPh sb="12" eb="14">
      <t>キョウカイ</t>
    </rPh>
    <rPh sb="15" eb="16">
      <t>ドノ</t>
    </rPh>
    <phoneticPr fontId="1"/>
  </si>
  <si>
    <t>ＦＡＸ番号</t>
    <rPh sb="3" eb="5">
      <t>バンゴウ</t>
    </rPh>
    <phoneticPr fontId="1"/>
  </si>
  <si>
    <t>旧講習修了証</t>
    <phoneticPr fontId="1"/>
  </si>
  <si>
    <t>(3)</t>
    <phoneticPr fontId="1"/>
  </si>
  <si>
    <t>講習修了証の再交付にかかる手数料の収納を証明する、銀行振込又は郵便振替の受領証の写し（本紙裏面にのりづけ）</t>
    <phoneticPr fontId="1"/>
  </si>
  <si>
    <t>講習修了証番号　　第</t>
    <rPh sb="0" eb="2">
      <t>コウシュウ</t>
    </rPh>
    <rPh sb="2" eb="5">
      <t>シュウリョウショウ</t>
    </rPh>
    <rPh sb="5" eb="7">
      <t>バンゴウ</t>
    </rPh>
    <rPh sb="9" eb="10">
      <t>ダイ</t>
    </rPh>
    <phoneticPr fontId="1"/>
  </si>
  <si>
    <t>号　</t>
    <rPh sb="0" eb="1">
      <t>ゴウ</t>
    </rPh>
    <phoneticPr fontId="1"/>
  </si>
  <si>
    <t>氏名の変更（変更前：</t>
    <rPh sb="0" eb="2">
      <t>シメイ</t>
    </rPh>
    <rPh sb="3" eb="5">
      <t>ヘンコウ</t>
    </rPh>
    <rPh sb="6" eb="8">
      <t>ヘンコウ</t>
    </rPh>
    <rPh sb="8" eb="9">
      <t>マエ</t>
    </rPh>
    <phoneticPr fontId="1"/>
  </si>
  <si>
    <t>変更後：</t>
    <rPh sb="0" eb="2">
      <t>ヘンコウ</t>
    </rPh>
    <rPh sb="2" eb="3">
      <t>ゴ</t>
    </rPh>
    <phoneticPr fontId="1"/>
  </si>
  <si>
    <t>）</t>
    <phoneticPr fontId="1"/>
  </si>
  <si>
    <t>講習修了証の裏面に建設業の種類を追加</t>
    <phoneticPr fontId="1"/>
  </si>
  <si>
    <t>（追加する建設業の種類：</t>
    <phoneticPr fontId="1"/>
  </si>
  <si>
    <t>　　理由１の場合は(1)のみ、理由２の場合は(1)～(3)、理由３の場合は(1)(2)が必要です。</t>
    <rPh sb="2" eb="4">
      <t>リユウ</t>
    </rPh>
    <rPh sb="6" eb="8">
      <t>バアイ</t>
    </rPh>
    <rPh sb="30" eb="32">
      <t>リユウ</t>
    </rPh>
    <rPh sb="34" eb="36">
      <t>バアイ</t>
    </rPh>
    <rPh sb="44" eb="46">
      <t>ヒツヨウ</t>
    </rPh>
    <phoneticPr fontId="1"/>
  </si>
  <si>
    <t>　(申請理由の該当番号に○印)</t>
    <phoneticPr fontId="1"/>
  </si>
  <si>
    <t>講 習 修 了 証 再 交 付 申 請 書</t>
    <phoneticPr fontId="1"/>
  </si>
  <si>
    <t>ふりがな</t>
    <phoneticPr fontId="1"/>
  </si>
  <si>
    <t>氏名・会社名</t>
    <rPh sb="0" eb="2">
      <t>シメイ</t>
    </rPh>
    <rPh sb="3" eb="6">
      <t>カイシャメイ</t>
    </rPh>
    <phoneticPr fontId="1"/>
  </si>
  <si>
    <t>電話番号</t>
    <rPh sb="0" eb="4">
      <t>デンワバンゴウ</t>
    </rPh>
    <phoneticPr fontId="1"/>
  </si>
  <si>
    <t>住　所</t>
    <rPh sb="0" eb="1">
      <t>ジュウ</t>
    </rPh>
    <rPh sb="2" eb="3">
      <t>ショ</t>
    </rPh>
    <phoneticPr fontId="1"/>
  </si>
  <si>
    <t>　※送付先住所に変更がある場合のみ以下に記入</t>
    <rPh sb="2" eb="5">
      <t>ソウフサキ</t>
    </rPh>
    <rPh sb="5" eb="7">
      <t>ジュウショ</t>
    </rPh>
    <rPh sb="8" eb="10">
      <t>ヘンコウ</t>
    </rPh>
    <rPh sb="13" eb="15">
      <t>バアイ</t>
    </rPh>
    <rPh sb="17" eb="19">
      <t>イカ</t>
    </rPh>
    <rPh sb="20" eb="22">
      <t>キニュウ</t>
    </rPh>
    <phoneticPr fontId="1"/>
  </si>
  <si>
    <t>　〒</t>
    <phoneticPr fontId="1"/>
  </si>
  <si>
    <t>西　暦</t>
    <rPh sb="0" eb="1">
      <t>ニシ</t>
    </rPh>
    <rPh sb="2" eb="3">
      <t>コヨミ</t>
    </rPh>
    <phoneticPr fontId="1"/>
  </si>
  <si>
    <t>　　　　年　 　　月　　　日　</t>
    <phoneticPr fontId="1"/>
  </si>
  <si>
    <t>本人確認書類として、顔写真付きの身分証明書の写し（運転免許証等）</t>
    <rPh sb="16" eb="21">
      <t>ミブンショウメイショ</t>
    </rPh>
    <rPh sb="22" eb="23">
      <t>ウツ</t>
    </rPh>
    <phoneticPr fontId="1"/>
  </si>
  <si>
    <r>
      <t>受験票・講習修了証の送付先</t>
    </r>
    <r>
      <rPr>
        <sz val="10"/>
        <rFont val="ＭＳ ゴシック"/>
        <family val="3"/>
        <charset val="128"/>
      </rPr>
      <t>（いずれかに○印）</t>
    </r>
    <rPh sb="0" eb="2">
      <t>ジュケン</t>
    </rPh>
    <rPh sb="2" eb="3">
      <t>ヒョウ</t>
    </rPh>
    <rPh sb="4" eb="6">
      <t>コウシュウ</t>
    </rPh>
    <rPh sb="6" eb="8">
      <t>シュウリョウ</t>
    </rPh>
    <rPh sb="8" eb="9">
      <t>ショウ</t>
    </rPh>
    <rPh sb="10" eb="13">
      <t>ソウフサキ</t>
    </rPh>
    <rPh sb="20" eb="21">
      <t>シルシ</t>
    </rPh>
    <phoneticPr fontId="1"/>
  </si>
  <si>
    <t>年</t>
    <rPh sb="0" eb="1">
      <t>ネン</t>
    </rPh>
    <phoneticPr fontId="1"/>
  </si>
  <si>
    <t>職名</t>
    <rPh sb="0" eb="2">
      <t>ショクメイ</t>
    </rPh>
    <phoneticPr fontId="1"/>
  </si>
  <si>
    <t>E-mail</t>
    <phoneticPr fontId="1"/>
  </si>
  <si>
    <t>所在地</t>
    <rPh sb="0" eb="3">
      <t>ショザイチ</t>
    </rPh>
    <phoneticPr fontId="1"/>
  </si>
  <si>
    <t xml:space="preserve">西暦　　　　年　　　月　　　日 </t>
    <rPh sb="1" eb="3">
      <t>セイレキ</t>
    </rPh>
    <rPh sb="7" eb="8">
      <t>ネン</t>
    </rPh>
    <rPh sb="11" eb="12">
      <t>ゲツ</t>
    </rPh>
    <rPh sb="15" eb="16">
      <t>ニチ</t>
    </rPh>
    <phoneticPr fontId="1"/>
  </si>
  <si>
    <t>受講票・修了証
送付先住所</t>
    <rPh sb="0" eb="3">
      <t>ジュコウヒョウ</t>
    </rPh>
    <rPh sb="4" eb="6">
      <t>シュウリョウ</t>
    </rPh>
    <rPh sb="6" eb="7">
      <t>ショウ</t>
    </rPh>
    <rPh sb="8" eb="11">
      <t>ソウフサキ</t>
    </rPh>
    <rPh sb="11" eb="13">
      <t>ジュウショ</t>
    </rPh>
    <phoneticPr fontId="1"/>
  </si>
  <si>
    <t>受講申込書</t>
    <phoneticPr fontId="1"/>
  </si>
  <si>
    <r>
      <rPr>
        <sz val="15"/>
        <color theme="1"/>
        <rFont val="ＭＳ 明朝"/>
        <family val="1"/>
        <charset val="128"/>
      </rPr>
      <t>登録建築測量基幹技能者講習</t>
    </r>
    <r>
      <rPr>
        <b/>
        <sz val="15"/>
        <color theme="1"/>
        <rFont val="ＭＳ 明朝"/>
        <family val="1"/>
        <charset val="128"/>
      </rPr>
      <t>　</t>
    </r>
    <rPh sb="0" eb="2">
      <t>トウロク</t>
    </rPh>
    <rPh sb="2" eb="4">
      <t>ケンチク</t>
    </rPh>
    <rPh sb="4" eb="6">
      <t>ソクリョウ</t>
    </rPh>
    <rPh sb="6" eb="8">
      <t>キカン</t>
    </rPh>
    <rPh sb="8" eb="11">
      <t>ギノウシャ</t>
    </rPh>
    <rPh sb="11" eb="13">
      <t>コウシュウ</t>
    </rPh>
    <phoneticPr fontId="1"/>
  </si>
  <si>
    <r>
      <t xml:space="preserve">〒
</t>
    </r>
    <r>
      <rPr>
        <sz val="8"/>
        <color theme="1"/>
        <rFont val="ＭＳ 明朝"/>
        <family val="1"/>
        <charset val="128"/>
      </rPr>
      <t>　</t>
    </r>
    <phoneticPr fontId="1"/>
  </si>
  <si>
    <r>
      <t xml:space="preserve">受 講 要 件
</t>
    </r>
    <r>
      <rPr>
        <sz val="9"/>
        <color theme="1"/>
        <rFont val="ＭＳ 明朝"/>
        <family val="1"/>
        <charset val="128"/>
      </rPr>
      <t>（保有する資格のうち
該当の□にレを記入）</t>
    </r>
    <rPh sb="0" eb="1">
      <t>ウケ</t>
    </rPh>
    <rPh sb="2" eb="3">
      <t>コウ</t>
    </rPh>
    <rPh sb="4" eb="5">
      <t>ヨウ</t>
    </rPh>
    <rPh sb="6" eb="7">
      <t>ケン</t>
    </rPh>
    <phoneticPr fontId="1"/>
  </si>
  <si>
    <t>　◆郵送先：</t>
    <rPh sb="2" eb="4">
      <t>ユウソウ</t>
    </rPh>
    <rPh sb="4" eb="5">
      <t>サキ</t>
    </rPh>
    <phoneticPr fontId="1"/>
  </si>
  <si>
    <t>〒234-0056</t>
    <phoneticPr fontId="1"/>
  </si>
  <si>
    <t>神奈川県横浜市港南区野庭町679-8　2階</t>
    <phoneticPr fontId="1"/>
  </si>
  <si>
    <t>登録建築測量基幹技能者講習　事務局　行</t>
    <phoneticPr fontId="1"/>
  </si>
  <si>
    <t>現場名</t>
    <rPh sb="0" eb="3">
      <t>ゲンバメイ</t>
    </rPh>
    <phoneticPr fontId="1"/>
  </si>
  <si>
    <t>作業期間</t>
    <rPh sb="0" eb="2">
      <t>サギョウ</t>
    </rPh>
    <rPh sb="2" eb="4">
      <t>キカン</t>
    </rPh>
    <phoneticPr fontId="1"/>
  </si>
  <si>
    <t>実務経験年数</t>
    <rPh sb="0" eb="6">
      <t>ジツムケイケンネンスウ</t>
    </rPh>
    <phoneticPr fontId="1"/>
  </si>
  <si>
    <t>送付物チェックリスト</t>
    <rPh sb="0" eb="2">
      <t>ソウフ</t>
    </rPh>
    <rPh sb="2" eb="3">
      <t>ブツ</t>
    </rPh>
    <phoneticPr fontId="1"/>
  </si>
  <si>
    <t>　現住所</t>
    <phoneticPr fontId="1"/>
  </si>
  <si>
    <t>　勤務先</t>
    <rPh sb="1" eb="4">
      <t>キンムサキ</t>
    </rPh>
    <phoneticPr fontId="1"/>
  </si>
  <si>
    <t>１．　 測量士</t>
    <phoneticPr fontId="1"/>
  </si>
  <si>
    <t>1</t>
    <phoneticPr fontId="33"/>
  </si>
  <si>
    <t>4</t>
    <phoneticPr fontId="1"/>
  </si>
  <si>
    <t>5</t>
    <phoneticPr fontId="1"/>
  </si>
  <si>
    <t>チェック</t>
    <phoneticPr fontId="1"/>
  </si>
  <si>
    <t>添付書類</t>
    <rPh sb="0" eb="4">
      <t>テンプショルイ</t>
    </rPh>
    <phoneticPr fontId="1"/>
  </si>
  <si>
    <t>6</t>
    <phoneticPr fontId="1"/>
  </si>
  <si>
    <t>□</t>
    <phoneticPr fontId="1"/>
  </si>
  <si>
    <r>
      <t xml:space="preserve">裏面も必ずご記入・ご提出ください </t>
    </r>
    <r>
      <rPr>
        <b/>
        <sz val="11"/>
        <rFont val="ＭＳ 明朝"/>
        <family val="1"/>
        <charset val="128"/>
      </rPr>
      <t>→</t>
    </r>
    <rPh sb="0" eb="2">
      <t>ウラメン</t>
    </rPh>
    <rPh sb="3" eb="4">
      <t>カナラ</t>
    </rPh>
    <rPh sb="6" eb="8">
      <t>キニュウ</t>
    </rPh>
    <rPh sb="10" eb="12">
      <t>テイシュツ</t>
    </rPh>
    <phoneticPr fontId="1"/>
  </si>
  <si>
    <t>※</t>
    <phoneticPr fontId="1"/>
  </si>
  <si>
    <t>※ご記入のアドレスへ受付連絡を送信しますので、必ずご記入ください</t>
    <rPh sb="23" eb="24">
      <t>カナラ</t>
    </rPh>
    <rPh sb="26" eb="28">
      <t>キニュウ</t>
    </rPh>
    <phoneticPr fontId="1"/>
  </si>
  <si>
    <t xml:space="preserve">送付の際は、特定記録郵便・レターパック等の追跡可能な送付方法で送ってください
</t>
    <rPh sb="0" eb="2">
      <t>ソウフ</t>
    </rPh>
    <rPh sb="3" eb="4">
      <t>サイ</t>
    </rPh>
    <phoneticPr fontId="1"/>
  </si>
  <si>
    <t>2</t>
    <phoneticPr fontId="1"/>
  </si>
  <si>
    <t>7</t>
    <phoneticPr fontId="1"/>
  </si>
  <si>
    <t>　勤務先名</t>
    <phoneticPr fontId="1"/>
  </si>
  <si>
    <t>～</t>
    <phoneticPr fontId="1"/>
  </si>
  <si>
    <t>　証明者との関係</t>
    <phoneticPr fontId="1"/>
  </si>
  <si>
    <r>
      <t xml:space="preserve">　協会員番号
</t>
    </r>
    <r>
      <rPr>
        <sz val="9"/>
        <color theme="1"/>
        <rFont val="ＭＳ ゴシック"/>
        <family val="3"/>
        <charset val="128"/>
      </rPr>
      <t>（全建測会員企業以外の社員の方は不要）</t>
    </r>
    <phoneticPr fontId="1"/>
  </si>
  <si>
    <t>月</t>
    <rPh sb="0" eb="1">
      <t>ガツ</t>
    </rPh>
    <phoneticPr fontId="1"/>
  </si>
  <si>
    <t>実務経験年数　合計</t>
    <phoneticPr fontId="1"/>
  </si>
  <si>
    <t>ヵ月</t>
    <rPh sb="1" eb="2">
      <t>ゲツ</t>
    </rPh>
    <phoneticPr fontId="1"/>
  </si>
  <si>
    <t>うち職長経験年数</t>
    <rPh sb="2" eb="4">
      <t>ショクチョウ</t>
    </rPh>
    <rPh sb="4" eb="8">
      <t>ケイケンネンスウ</t>
    </rPh>
    <phoneticPr fontId="1"/>
  </si>
  <si>
    <t>※全国建築測量協会の会員企業の社員の方は会員番号をご記入下さい</t>
    <phoneticPr fontId="1"/>
  </si>
  <si>
    <t>証明者</t>
    <phoneticPr fontId="1"/>
  </si>
  <si>
    <t>会社名</t>
    <rPh sb="0" eb="1">
      <t>カイ</t>
    </rPh>
    <rPh sb="1" eb="2">
      <t>シャ</t>
    </rPh>
    <rPh sb="2" eb="3">
      <t>メイ</t>
    </rPh>
    <phoneticPr fontId="1"/>
  </si>
  <si>
    <t>氏名</t>
    <phoneticPr fontId="1"/>
  </si>
  <si>
    <t>役職・氏名</t>
    <rPh sb="0" eb="2">
      <t>ヤクショク</t>
    </rPh>
    <rPh sb="3" eb="5">
      <t>シメイ</t>
    </rPh>
    <phoneticPr fontId="1"/>
  </si>
  <si>
    <t>3</t>
    <phoneticPr fontId="33"/>
  </si>
  <si>
    <t>8</t>
    <phoneticPr fontId="1"/>
  </si>
  <si>
    <t>・受講申込書や添付書類に不備がある場合、受付までに時間を要することがあります。</t>
    <rPh sb="1" eb="3">
      <t>ジュコウ</t>
    </rPh>
    <rPh sb="3" eb="6">
      <t>モウシコミショ</t>
    </rPh>
    <rPh sb="20" eb="22">
      <t>ウケツケ</t>
    </rPh>
    <phoneticPr fontId="1"/>
  </si>
  <si>
    <t xml:space="preserve">　受講申込の前に以下の事項を確認し、受講申込書と本ページを必ずご提出ください
</t>
    <rPh sb="1" eb="3">
      <t>ジュコウ</t>
    </rPh>
    <rPh sb="18" eb="23">
      <t>ジュコウモウシコミショ</t>
    </rPh>
    <rPh sb="24" eb="25">
      <t>ホン</t>
    </rPh>
    <rPh sb="32" eb="34">
      <t>テイシュツ</t>
    </rPh>
    <phoneticPr fontId="1"/>
  </si>
  <si>
    <t>「登録建築測量基幹技能者講習　受講申込書（様式第2号）」</t>
    <phoneticPr fontId="1"/>
  </si>
  <si>
    <t xml:space="preserve"> 受講資格を証明する「実務経験証明書（様式第１号）」</t>
    <phoneticPr fontId="1"/>
  </si>
  <si>
    <t xml:space="preserve"> 受講要件のうち保有する資格の合格証の写し
 又は建設キャリアアップシステムに登録された保有資格が確認できる
 部分の写し、ただし合格証が届いていない場合は合格通知ハガキの写し</t>
    <phoneticPr fontId="1"/>
  </si>
  <si>
    <t xml:space="preserve"> 登録情報の公開に係る同意書</t>
    <rPh sb="1" eb="3">
      <t>トウロク</t>
    </rPh>
    <rPh sb="3" eb="5">
      <t>ジョウホウ</t>
    </rPh>
    <rPh sb="6" eb="8">
      <t>コウカイ</t>
    </rPh>
    <rPh sb="9" eb="10">
      <t>カカワ</t>
    </rPh>
    <rPh sb="11" eb="14">
      <t>ドウイショ</t>
    </rPh>
    <phoneticPr fontId="33"/>
  </si>
  <si>
    <t xml:space="preserve"> 顔写真（受講申込書に貼付けて送付）</t>
    <rPh sb="5" eb="10">
      <t>ジュコウモウシコミショ</t>
    </rPh>
    <rPh sb="11" eb="13">
      <t>ハリツ</t>
    </rPh>
    <rPh sb="15" eb="17">
      <t>ソウフ</t>
    </rPh>
    <phoneticPr fontId="1"/>
  </si>
  <si>
    <t xml:space="preserve"> 労働安全衛生法第60条による職長・安全衛生責任者教育修了証、又は
 建設キャリアアップシステムに登録された同教育を修了している旨が
 確認できる部分の写し、又は事業主以外の元請の建設業者等による証明
 書の写し</t>
    <rPh sb="84" eb="86">
      <t>イガイ</t>
    </rPh>
    <phoneticPr fontId="1"/>
  </si>
  <si>
    <t>建築測量工事業に係る受講申込者の実務経験の内容は、以下の通りであることを証明します。</t>
    <phoneticPr fontId="1"/>
  </si>
  <si>
    <t>　※各提出書類はコピーをとり、お手元に保管してください</t>
    <rPh sb="2" eb="3">
      <t>カク</t>
    </rPh>
    <rPh sb="3" eb="5">
      <t>テイシュツ</t>
    </rPh>
    <rPh sb="5" eb="7">
      <t>ショルイ</t>
    </rPh>
    <rPh sb="16" eb="18">
      <t>テモト</t>
    </rPh>
    <rPh sb="19" eb="21">
      <t>ホカン</t>
    </rPh>
    <phoneticPr fontId="1"/>
  </si>
  <si>
    <t xml:space="preserve"> 受講料の収納を証明する金融機関等の振込証明書（利用明細書等）</t>
    <rPh sb="1" eb="4">
      <t>ジュコウリョウ</t>
    </rPh>
    <rPh sb="5" eb="7">
      <t>シュウノウ</t>
    </rPh>
    <rPh sb="8" eb="10">
      <t>ショウメイ</t>
    </rPh>
    <rPh sb="12" eb="14">
      <t>キンユウ</t>
    </rPh>
    <rPh sb="14" eb="16">
      <t>キカン</t>
    </rPh>
    <rPh sb="16" eb="17">
      <t>トウ</t>
    </rPh>
    <rPh sb="18" eb="20">
      <t>フリコミ</t>
    </rPh>
    <rPh sb="20" eb="23">
      <t>ショウメイショ</t>
    </rPh>
    <rPh sb="28" eb="29">
      <t>ショ</t>
    </rPh>
    <rPh sb="29" eb="30">
      <t>トウ</t>
    </rPh>
    <phoneticPr fontId="33"/>
  </si>
  <si>
    <t>金融機関等銀行振込証明書（利用明細書等）貼付欄</t>
    <rPh sb="0" eb="5">
      <t>キンユウキカントウ</t>
    </rPh>
    <rPh sb="5" eb="7">
      <t>ギンコウ</t>
    </rPh>
    <rPh sb="7" eb="9">
      <t>フリコミ</t>
    </rPh>
    <rPh sb="9" eb="12">
      <t>ショウメイショ</t>
    </rPh>
    <rPh sb="13" eb="15">
      <t>リヨウ</t>
    </rPh>
    <rPh sb="15" eb="19">
      <t>メイサイショナド</t>
    </rPh>
    <rPh sb="20" eb="22">
      <t>チョウフ</t>
    </rPh>
    <rPh sb="22" eb="23">
      <t>ラン</t>
    </rPh>
    <phoneticPr fontId="1"/>
  </si>
  <si>
    <r>
      <t xml:space="preserve"> 受講申込書のE-mail欄へのアドレス記入
 ※受講申込書に記入のメールアドレスへ申込受付のご案内メールを送信
 します。【</t>
    </r>
    <r>
      <rPr>
        <b/>
        <sz val="11"/>
        <color theme="1"/>
        <rFont val="ＭＳ 明朝"/>
        <family val="1"/>
        <charset val="128"/>
      </rPr>
      <t>info@zenkensoku.or.jp</t>
    </r>
    <r>
      <rPr>
        <sz val="11"/>
        <color theme="1"/>
        <rFont val="ＭＳ 明朝"/>
        <family val="1"/>
        <charset val="128"/>
      </rPr>
      <t>】からのメールが受信できるよう
 設定をお願いします</t>
    </r>
    <rPh sb="1" eb="3">
      <t>ジュコウ</t>
    </rPh>
    <rPh sb="3" eb="6">
      <t>モウシコミショ</t>
    </rPh>
    <rPh sb="13" eb="14">
      <t>ラン</t>
    </rPh>
    <rPh sb="20" eb="22">
      <t>キニュウ</t>
    </rPh>
    <rPh sb="25" eb="27">
      <t>ジュコウ</t>
    </rPh>
    <rPh sb="27" eb="30">
      <t>モウシコミショ</t>
    </rPh>
    <rPh sb="31" eb="33">
      <t>キニュウ</t>
    </rPh>
    <rPh sb="42" eb="44">
      <t>モウシコミ</t>
    </rPh>
    <rPh sb="44" eb="46">
      <t>ウケツケ</t>
    </rPh>
    <rPh sb="48" eb="50">
      <t>アンナイ</t>
    </rPh>
    <rPh sb="54" eb="56">
      <t>ソウシン</t>
    </rPh>
    <rPh sb="92" eb="94">
      <t>ジュシン</t>
    </rPh>
    <rPh sb="105" eb="106">
      <t>ネガ</t>
    </rPh>
    <phoneticPr fontId="1"/>
  </si>
  <si>
    <t>職長</t>
    <rPh sb="0" eb="2">
      <t>ショクチョウ</t>
    </rPh>
    <phoneticPr fontId="1"/>
  </si>
  <si>
    <t>西暦　　　年　　月　　日</t>
    <rPh sb="0" eb="2">
      <t>セイレキ</t>
    </rPh>
    <phoneticPr fontId="1"/>
  </si>
  <si>
    <t>作業期間は重複しないように記入してください。(作業期間が重複している期間については、実務経験として加算できません。)</t>
    <rPh sb="0" eb="2">
      <t>サギョウ</t>
    </rPh>
    <rPh sb="13" eb="15">
      <t>キニュウ</t>
    </rPh>
    <rPh sb="23" eb="25">
      <t>サギョウ</t>
    </rPh>
    <rPh sb="42" eb="46">
      <t>ジツムケイケン</t>
    </rPh>
    <rPh sb="49" eb="51">
      <t>カサン</t>
    </rPh>
    <phoneticPr fontId="1"/>
  </si>
  <si>
    <t>２．　 １級建築施工管理技士　　</t>
    <phoneticPr fontId="1"/>
  </si>
  <si>
    <t xml:space="preserve">３．　 １級建築測量技能者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</si>
</sst>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
    <numFmt numFmtId="177" formatCode="0_ "/>
    <numFmt numFmtId="178" formatCode="#"/>
    <numFmt numFmtId="179" formatCode="[$-F800]dddd\,\ mmmm\ dd\,\ yyyy"/>
  </numFmts>
  <fonts count="4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8"/>
      <color theme="1"/>
      <name val="ＭＳ 明朝"/>
      <family val="1"/>
      <charset val="128"/>
    </font>
    <font>
      <sz val="10"/>
      <color theme="1"/>
      <name val="ＭＳ 明朝"/>
      <family val="1"/>
      <charset val="128"/>
    </font>
    <font>
      <sz val="11"/>
      <name val="ＭＳ 明朝"/>
      <family val="1"/>
      <charset val="128"/>
    </font>
    <font>
      <sz val="12"/>
      <name val="ＭＳ 明朝"/>
      <family val="1"/>
      <charset val="128"/>
    </font>
    <font>
      <sz val="18"/>
      <color theme="1"/>
      <name val="ＭＳ ゴシック"/>
      <family val="3"/>
      <charset val="128"/>
    </font>
    <font>
      <sz val="10"/>
      <name val="ＭＳ 明朝"/>
      <family val="1"/>
      <charset val="128"/>
    </font>
    <font>
      <sz val="9"/>
      <color theme="1"/>
      <name val="ＭＳ 明朝"/>
      <family val="1"/>
      <charset val="128"/>
    </font>
    <font>
      <b/>
      <sz val="11"/>
      <color theme="1"/>
      <name val="ＭＳ 明朝"/>
      <family val="1"/>
      <charset val="128"/>
    </font>
    <font>
      <b/>
      <sz val="11"/>
      <color theme="1"/>
      <name val="ＭＳ ゴシック"/>
      <family val="3"/>
      <charset val="128"/>
    </font>
    <font>
      <sz val="11"/>
      <color theme="1"/>
      <name val="ＭＳ ゴシック"/>
      <family val="3"/>
      <charset val="128"/>
    </font>
    <font>
      <sz val="8"/>
      <color theme="1"/>
      <name val="ＭＳ ゴシック"/>
      <family val="3"/>
      <charset val="128"/>
    </font>
    <font>
      <sz val="16"/>
      <color theme="1"/>
      <name val="ＭＳ ゴシック"/>
      <family val="3"/>
      <charset val="128"/>
    </font>
    <font>
      <sz val="20"/>
      <color theme="1"/>
      <name val="ＭＳ ゴシック"/>
      <family val="3"/>
      <charset val="128"/>
    </font>
    <font>
      <sz val="9.5"/>
      <color theme="1"/>
      <name val="ＭＳ 明朝"/>
      <family val="1"/>
      <charset val="128"/>
    </font>
    <font>
      <sz val="11"/>
      <color rgb="FFFF0000"/>
      <name val="ＭＳ 明朝"/>
      <family val="1"/>
      <charset val="128"/>
    </font>
    <font>
      <sz val="11"/>
      <name val="ＭＳ ゴシック"/>
      <family val="3"/>
      <charset val="128"/>
    </font>
    <font>
      <sz val="9"/>
      <color theme="1"/>
      <name val="ＭＳ ゴシック"/>
      <family val="3"/>
      <charset val="128"/>
    </font>
    <font>
      <sz val="18"/>
      <name val="ＭＳ ゴシック"/>
      <family val="3"/>
      <charset val="128"/>
    </font>
    <font>
      <sz val="11"/>
      <name val="游ゴシック"/>
      <family val="2"/>
      <charset val="128"/>
      <scheme val="minor"/>
    </font>
    <font>
      <sz val="12"/>
      <name val="ＭＳ ゴシック"/>
      <family val="3"/>
      <charset val="128"/>
    </font>
    <font>
      <sz val="10"/>
      <name val="ＭＳ ゴシック"/>
      <family val="3"/>
      <charset val="128"/>
    </font>
    <font>
      <sz val="8"/>
      <name val="ＭＳ ゴシック"/>
      <family val="3"/>
      <charset val="128"/>
    </font>
    <font>
      <b/>
      <sz val="10"/>
      <name val="ＭＳ 明朝"/>
      <family val="1"/>
      <charset val="128"/>
    </font>
    <font>
      <b/>
      <sz val="15"/>
      <color theme="1"/>
      <name val="ＭＳ 明朝"/>
      <family val="1"/>
      <charset val="128"/>
    </font>
    <font>
      <sz val="15"/>
      <color theme="1"/>
      <name val="ＭＳ 明朝"/>
      <family val="1"/>
      <charset val="128"/>
    </font>
    <font>
      <sz val="20"/>
      <color theme="1"/>
      <name val="ＭＳ 明朝"/>
      <family val="1"/>
      <charset val="128"/>
    </font>
    <font>
      <sz val="18"/>
      <color theme="1"/>
      <name val="ＭＳ 明朝"/>
      <family val="1"/>
      <charset val="128"/>
    </font>
    <font>
      <b/>
      <sz val="20"/>
      <color theme="1"/>
      <name val="ＭＳ 明朝"/>
      <family val="1"/>
      <charset val="128"/>
    </font>
    <font>
      <sz val="6"/>
      <name val="ＭＳ Ｐゴシック"/>
      <family val="3"/>
      <charset val="128"/>
    </font>
    <font>
      <b/>
      <sz val="11"/>
      <name val="ＭＳ 明朝"/>
      <family val="1"/>
      <charset val="128"/>
    </font>
    <font>
      <b/>
      <sz val="8"/>
      <color theme="1"/>
      <name val="ＭＳ ゴシック"/>
      <family val="3"/>
      <charset val="128"/>
    </font>
    <font>
      <b/>
      <sz val="10.5"/>
      <color theme="1"/>
      <name val="ＭＳ ゴシック"/>
      <family val="3"/>
      <charset val="128"/>
    </font>
    <font>
      <b/>
      <sz val="15"/>
      <color theme="1"/>
      <name val="ＭＳ ゴシック"/>
      <family val="3"/>
      <charset val="128"/>
    </font>
    <font>
      <sz val="11"/>
      <color theme="2" tint="-0.499984740745262"/>
      <name val="ＭＳ ゴシック"/>
      <family val="3"/>
      <charset val="128"/>
    </font>
    <font>
      <sz val="10"/>
      <color theme="1"/>
      <name val="ＭＳ ゴシック"/>
      <family val="3"/>
      <charset val="128"/>
    </font>
    <font>
      <sz val="12"/>
      <color theme="1"/>
      <name val="ＭＳ ゴシック"/>
      <family val="3"/>
      <charset val="128"/>
    </font>
    <font>
      <sz val="8.5"/>
      <color theme="1"/>
      <name val="ＭＳ ゴシック"/>
      <family val="3"/>
      <charset val="128"/>
    </font>
    <font>
      <sz val="15"/>
      <color theme="1"/>
      <name val="ＭＳ ゴシック"/>
      <family val="3"/>
      <charset val="128"/>
    </font>
    <font>
      <b/>
      <sz val="12"/>
      <color theme="1"/>
      <name val="ＭＳ ゴシック"/>
      <family val="3"/>
      <charset val="128"/>
    </font>
    <font>
      <b/>
      <sz val="12"/>
      <color rgb="FFFF000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thin">
        <color indexed="64"/>
      </right>
      <top style="medium">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35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6"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49" fontId="2" fillId="0" borderId="0" xfId="0" applyNumberFormat="1" applyFont="1" applyAlignment="1">
      <alignment horizontal="right" vertical="center"/>
    </xf>
    <xf numFmtId="49" fontId="6" fillId="0" borderId="9" xfId="0" applyNumberFormat="1" applyFont="1" applyBorder="1" applyAlignment="1">
      <alignment horizontal="left" vertical="center" wrapText="1"/>
    </xf>
    <xf numFmtId="0" fontId="8" fillId="0" borderId="0" xfId="0" applyFont="1" applyAlignment="1">
      <alignment horizontal="distributed" vertical="center" justifyLastLine="1"/>
    </xf>
    <xf numFmtId="0" fontId="7" fillId="0" borderId="0" xfId="0" applyFont="1" applyAlignment="1">
      <alignment horizontal="center" vertical="center" shrinkToFit="1"/>
    </xf>
    <xf numFmtId="0" fontId="0" fillId="0" borderId="4" xfId="0" applyBorder="1">
      <alignment vertical="center"/>
    </xf>
    <xf numFmtId="0" fontId="0" fillId="0" borderId="13" xfId="0" applyBorder="1">
      <alignment vertical="center"/>
    </xf>
    <xf numFmtId="0" fontId="0" fillId="0" borderId="10" xfId="0" applyBorder="1">
      <alignment vertical="center"/>
    </xf>
    <xf numFmtId="0" fontId="9" fillId="0" borderId="0" xfId="0" applyFont="1" applyAlignment="1">
      <alignment horizontal="center" vertical="center"/>
    </xf>
    <xf numFmtId="0" fontId="0" fillId="0" borderId="8" xfId="0" applyBorder="1">
      <alignment vertical="center"/>
    </xf>
    <xf numFmtId="0" fontId="0" fillId="0" borderId="5" xfId="0" applyBorder="1">
      <alignment vertical="center"/>
    </xf>
    <xf numFmtId="0" fontId="0" fillId="0" borderId="9" xfId="0" applyBorder="1">
      <alignment vertical="center"/>
    </xf>
    <xf numFmtId="0" fontId="0" fillId="0" borderId="7" xfId="0" applyBorder="1">
      <alignment vertical="center"/>
    </xf>
    <xf numFmtId="0" fontId="0" fillId="0" borderId="6" xfId="0" applyBorder="1">
      <alignment vertical="center"/>
    </xf>
    <xf numFmtId="0" fontId="7" fillId="0" borderId="0" xfId="0" applyFont="1" applyAlignment="1">
      <alignment horizontal="left" vertical="center" wrapText="1"/>
    </xf>
    <xf numFmtId="49" fontId="10" fillId="0" borderId="0" xfId="0" applyNumberFormat="1" applyFont="1" applyAlignment="1">
      <alignment vertical="center" wrapText="1"/>
    </xf>
    <xf numFmtId="49" fontId="10" fillId="0" borderId="0" xfId="0" applyNumberFormat="1" applyFont="1" applyAlignment="1">
      <alignment horizontal="right" vertical="top" wrapText="1"/>
    </xf>
    <xf numFmtId="0" fontId="2" fillId="0" borderId="1" xfId="0" applyFont="1" applyBorder="1" applyAlignment="1">
      <alignment horizontal="center" vertical="center"/>
    </xf>
    <xf numFmtId="49" fontId="10" fillId="0" borderId="0" xfId="0" applyNumberFormat="1" applyFont="1" applyAlignment="1">
      <alignment vertical="top"/>
    </xf>
    <xf numFmtId="0" fontId="4" fillId="0" borderId="0" xfId="0" applyFont="1" applyAlignment="1">
      <alignment vertical="top"/>
    </xf>
    <xf numFmtId="0" fontId="6" fillId="0" borderId="0" xfId="0" applyFont="1" applyAlignment="1">
      <alignment vertical="center" wrapText="1"/>
    </xf>
    <xf numFmtId="0" fontId="9" fillId="0" borderId="0" xfId="0" applyFont="1">
      <alignment vertical="center"/>
    </xf>
    <xf numFmtId="0" fontId="3" fillId="0" borderId="0" xfId="0" applyFont="1">
      <alignment vertical="center"/>
    </xf>
    <xf numFmtId="0" fontId="19" fillId="0" borderId="0" xfId="0" applyFont="1" applyAlignment="1">
      <alignment horizontal="left" vertical="center"/>
    </xf>
    <xf numFmtId="49" fontId="7" fillId="0" borderId="0" xfId="0" applyNumberFormat="1" applyFont="1" applyAlignment="1">
      <alignment horizontal="right" vertical="center"/>
    </xf>
    <xf numFmtId="0" fontId="7" fillId="0" borderId="0" xfId="0" applyFont="1">
      <alignment vertical="center"/>
    </xf>
    <xf numFmtId="0" fontId="7" fillId="0" borderId="0" xfId="0" applyFont="1" applyAlignment="1">
      <alignment horizontal="center" vertical="center"/>
    </xf>
    <xf numFmtId="49" fontId="7" fillId="0" borderId="0" xfId="0" applyNumberFormat="1" applyFont="1" applyAlignment="1">
      <alignment horizontal="left" vertical="center"/>
    </xf>
    <xf numFmtId="0" fontId="23" fillId="0" borderId="0" xfId="0" applyFont="1">
      <alignment vertical="center"/>
    </xf>
    <xf numFmtId="0" fontId="7" fillId="0" borderId="0" xfId="0" applyFont="1" applyAlignment="1">
      <alignment horizontal="left" vertical="center"/>
    </xf>
    <xf numFmtId="0" fontId="23" fillId="0" borderId="0" xfId="0" applyFont="1" applyAlignment="1">
      <alignment horizontal="center" vertical="center"/>
    </xf>
    <xf numFmtId="0" fontId="25" fillId="0" borderId="0" xfId="0" applyFont="1" applyAlignment="1">
      <alignment horizontal="left" vertical="center" justifyLastLine="1"/>
    </xf>
    <xf numFmtId="0" fontId="20" fillId="0" borderId="0" xfId="0" applyFont="1">
      <alignment vertical="center"/>
    </xf>
    <xf numFmtId="0" fontId="24" fillId="0" borderId="0" xfId="0" applyFont="1" applyAlignment="1">
      <alignment horizontal="center" vertical="center" justifyLastLine="1"/>
    </xf>
    <xf numFmtId="0" fontId="20" fillId="0" borderId="0" xfId="0" applyFont="1" applyAlignment="1">
      <alignment horizontal="center" vertical="center"/>
    </xf>
    <xf numFmtId="0" fontId="25" fillId="0" borderId="0" xfId="0" applyFont="1" applyAlignment="1">
      <alignment horizontal="left" vertical="top" justifyLastLine="1"/>
    </xf>
    <xf numFmtId="0" fontId="7" fillId="0" borderId="0" xfId="0" applyFont="1" applyAlignment="1">
      <alignment horizontal="right" vertical="center"/>
    </xf>
    <xf numFmtId="49" fontId="12" fillId="0" borderId="9" xfId="0" applyNumberFormat="1" applyFont="1" applyBorder="1" applyAlignment="1">
      <alignment horizontal="left" vertical="center"/>
    </xf>
    <xf numFmtId="49" fontId="6" fillId="0" borderId="0" xfId="0" applyNumberFormat="1" applyFont="1" applyAlignment="1">
      <alignment horizontal="left" vertical="center" wrapText="1"/>
    </xf>
    <xf numFmtId="0" fontId="31" fillId="0" borderId="0" xfId="0" applyFont="1" applyAlignment="1">
      <alignment horizontal="center" vertical="center"/>
    </xf>
    <xf numFmtId="0" fontId="31" fillId="0" borderId="0" xfId="0" applyFont="1" applyAlignment="1">
      <alignment vertical="center" justifyLastLine="1"/>
    </xf>
    <xf numFmtId="0" fontId="30" fillId="0" borderId="0" xfId="0" applyFont="1" applyAlignment="1">
      <alignment horizontal="center" vertical="center"/>
    </xf>
    <xf numFmtId="0" fontId="3" fillId="0" borderId="0" xfId="0" applyFont="1" applyAlignment="1">
      <alignment justifyLastLine="1"/>
    </xf>
    <xf numFmtId="0" fontId="3" fillId="0" borderId="0" xfId="0" applyFont="1" applyAlignment="1">
      <alignment horizontal="center" justifyLastLine="1"/>
    </xf>
    <xf numFmtId="0" fontId="31" fillId="0" borderId="0" xfId="0" applyFont="1" applyAlignment="1">
      <alignment horizontal="center" vertical="center" justifyLastLine="1"/>
    </xf>
    <xf numFmtId="0" fontId="3" fillId="0" borderId="0" xfId="0" applyFont="1" applyAlignment="1">
      <alignment horizontal="center" vertical="center"/>
    </xf>
    <xf numFmtId="0" fontId="2" fillId="2" borderId="51" xfId="0" applyFont="1" applyFill="1" applyBorder="1" applyAlignment="1">
      <alignment horizontal="center" vertical="center"/>
    </xf>
    <xf numFmtId="20" fontId="6" fillId="0" borderId="0" xfId="0" applyNumberFormat="1" applyFont="1" applyAlignment="1">
      <alignment horizontal="left" vertical="center" wrapText="1"/>
    </xf>
    <xf numFmtId="0" fontId="2" fillId="0" borderId="0" xfId="0" applyFont="1" applyAlignment="1">
      <alignment horizontal="left" vertical="center"/>
    </xf>
    <xf numFmtId="0" fontId="12" fillId="0" borderId="0" xfId="0" applyFont="1" applyAlignment="1">
      <alignment horizontal="right" vertical="center"/>
    </xf>
    <xf numFmtId="0" fontId="12" fillId="0" borderId="0" xfId="0" applyFont="1">
      <alignment vertical="center"/>
    </xf>
    <xf numFmtId="0" fontId="32" fillId="0" borderId="0" xfId="0" applyFont="1" applyAlignment="1">
      <alignment horizontal="center" vertical="center"/>
    </xf>
    <xf numFmtId="49" fontId="27" fillId="0" borderId="0" xfId="0" applyNumberFormat="1" applyFont="1" applyAlignment="1">
      <alignment horizontal="left" vertical="center"/>
    </xf>
    <xf numFmtId="0" fontId="2" fillId="0" borderId="0" xfId="0" applyFont="1" applyAlignment="1">
      <alignment vertical="top"/>
    </xf>
    <xf numFmtId="0" fontId="2" fillId="0" borderId="0" xfId="0" applyFont="1" applyAlignment="1">
      <alignment vertical="center" justifyLastLine="1"/>
    </xf>
    <xf numFmtId="0" fontId="2" fillId="2" borderId="56" xfId="0" applyFont="1" applyFill="1" applyBorder="1">
      <alignment vertical="center"/>
    </xf>
    <xf numFmtId="49" fontId="2" fillId="0" borderId="68" xfId="0" applyNumberFormat="1" applyFont="1" applyBorder="1" applyAlignment="1">
      <alignment horizontal="center" vertical="center"/>
    </xf>
    <xf numFmtId="49" fontId="2" fillId="0" borderId="60" xfId="0" applyNumberFormat="1" applyFont="1" applyBorder="1" applyAlignment="1">
      <alignment horizontal="center" vertical="center"/>
    </xf>
    <xf numFmtId="49" fontId="2" fillId="0" borderId="58" xfId="0" applyNumberFormat="1"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left" vertical="center" wrapText="1"/>
    </xf>
    <xf numFmtId="0" fontId="2" fillId="0" borderId="69" xfId="0" applyFont="1" applyBorder="1">
      <alignment vertical="center"/>
    </xf>
    <xf numFmtId="0" fontId="2" fillId="0" borderId="71" xfId="0" applyFont="1" applyBorder="1">
      <alignment vertical="center"/>
    </xf>
    <xf numFmtId="0" fontId="2" fillId="0" borderId="72" xfId="0" applyFont="1" applyBorder="1">
      <alignment vertical="center"/>
    </xf>
    <xf numFmtId="0" fontId="2" fillId="0" borderId="73" xfId="0" applyFont="1" applyBorder="1">
      <alignment vertical="center"/>
    </xf>
    <xf numFmtId="0" fontId="2" fillId="0" borderId="72" xfId="0" applyFont="1" applyBorder="1" applyAlignment="1">
      <alignment horizontal="center" vertical="center"/>
    </xf>
    <xf numFmtId="0" fontId="2" fillId="0" borderId="74" xfId="0" applyFont="1" applyBorder="1">
      <alignment vertical="center"/>
    </xf>
    <xf numFmtId="0" fontId="2" fillId="0" borderId="75" xfId="0" applyFont="1" applyBorder="1">
      <alignment vertical="center"/>
    </xf>
    <xf numFmtId="0" fontId="2" fillId="0" borderId="76" xfId="0" applyFont="1" applyBorder="1">
      <alignment vertical="center"/>
    </xf>
    <xf numFmtId="0" fontId="14" fillId="0" borderId="9" xfId="0" applyFont="1" applyBorder="1" applyAlignment="1" applyProtection="1">
      <alignment horizontal="center" vertical="center"/>
      <protection locked="0"/>
    </xf>
    <xf numFmtId="0" fontId="14" fillId="0" borderId="1" xfId="0" applyFont="1" applyBorder="1" applyProtection="1">
      <alignment vertical="center"/>
      <protection locked="0"/>
    </xf>
    <xf numFmtId="0" fontId="14" fillId="0" borderId="9" xfId="0" applyFont="1" applyBorder="1" applyAlignment="1">
      <alignment horizontal="center" vertical="center"/>
    </xf>
    <xf numFmtId="0" fontId="14" fillId="0" borderId="0" xfId="0" applyFont="1">
      <alignment vertical="center"/>
    </xf>
    <xf numFmtId="0" fontId="16" fillId="0" borderId="0" xfId="0" applyFont="1" applyAlignment="1">
      <alignment horizontal="center" vertical="center"/>
    </xf>
    <xf numFmtId="0" fontId="17" fillId="0" borderId="0" xfId="0" applyFont="1">
      <alignment vertical="center"/>
    </xf>
    <xf numFmtId="0" fontId="14" fillId="0" borderId="0" xfId="0" applyFont="1" applyAlignment="1">
      <alignment horizontal="left" vertical="center"/>
    </xf>
    <xf numFmtId="0" fontId="15" fillId="0" borderId="0" xfId="0" applyFont="1" applyAlignment="1">
      <alignment horizontal="right" vertical="center"/>
    </xf>
    <xf numFmtId="0" fontId="13" fillId="2" borderId="21" xfId="0" applyFont="1" applyFill="1" applyBorder="1" applyAlignment="1">
      <alignment horizontal="center" vertical="center" justifyLastLine="1"/>
    </xf>
    <xf numFmtId="176" fontId="14" fillId="0" borderId="9" xfId="0" applyNumberFormat="1" applyFont="1" applyBorder="1" applyAlignment="1">
      <alignment horizontal="center" vertical="center"/>
    </xf>
    <xf numFmtId="176" fontId="14" fillId="0" borderId="7" xfId="0" applyNumberFormat="1" applyFont="1" applyBorder="1" applyAlignment="1">
      <alignment horizontal="center" vertical="center"/>
    </xf>
    <xf numFmtId="0" fontId="13" fillId="0" borderId="9" xfId="0" applyFont="1" applyBorder="1" applyAlignment="1">
      <alignment horizontal="center" vertical="center"/>
    </xf>
    <xf numFmtId="0" fontId="38" fillId="0" borderId="35" xfId="0" applyFont="1" applyBorder="1" applyAlignment="1">
      <alignment horizontal="center" vertical="center"/>
    </xf>
    <xf numFmtId="0" fontId="38" fillId="0" borderId="0" xfId="0" applyFont="1" applyAlignment="1">
      <alignment horizontal="center" vertical="center"/>
    </xf>
    <xf numFmtId="0" fontId="38" fillId="0" borderId="0" xfId="0" applyFont="1">
      <alignment vertical="center"/>
    </xf>
    <xf numFmtId="0" fontId="38" fillId="0" borderId="0" xfId="0" applyFont="1" applyAlignment="1">
      <alignment horizontal="right" vertical="center"/>
    </xf>
    <xf numFmtId="0" fontId="14" fillId="0" borderId="21" xfId="0" applyFont="1" applyBorder="1" applyAlignment="1" applyProtection="1">
      <alignment horizontal="center" vertical="center"/>
      <protection locked="0"/>
    </xf>
    <xf numFmtId="0" fontId="37" fillId="0" borderId="48" xfId="0" applyFont="1" applyBorder="1" applyAlignment="1" applyProtection="1">
      <alignment horizontal="right" vertical="center"/>
      <protection locked="0"/>
    </xf>
    <xf numFmtId="0" fontId="14" fillId="0" borderId="6" xfId="0" applyFont="1" applyBorder="1" applyAlignment="1" applyProtection="1">
      <alignment horizontal="center" vertical="center"/>
      <protection locked="0"/>
    </xf>
    <xf numFmtId="0" fontId="17" fillId="0" borderId="0" xfId="0" applyFont="1" applyAlignment="1">
      <alignment horizontal="center" vertical="center"/>
    </xf>
    <xf numFmtId="14" fontId="38" fillId="0" borderId="0" xfId="0" applyNumberFormat="1" applyFont="1">
      <alignment vertical="center"/>
    </xf>
    <xf numFmtId="0" fontId="38" fillId="0" borderId="0" xfId="0" applyFont="1" applyAlignment="1">
      <alignment vertical="center" wrapText="1"/>
    </xf>
    <xf numFmtId="14" fontId="38" fillId="0" borderId="0" xfId="0" applyNumberFormat="1" applyFont="1" applyAlignment="1">
      <alignment vertical="center" wrapText="1"/>
    </xf>
    <xf numFmtId="0" fontId="40" fillId="0" borderId="0" xfId="0" applyFont="1" applyAlignment="1">
      <alignment horizontal="center" vertical="center" wrapText="1"/>
    </xf>
    <xf numFmtId="0" fontId="40" fillId="0" borderId="0" xfId="0" applyFont="1" applyAlignment="1">
      <alignment vertical="center" wrapText="1"/>
    </xf>
    <xf numFmtId="177" fontId="38" fillId="0" borderId="0" xfId="0" applyNumberFormat="1" applyFont="1">
      <alignment vertical="center"/>
    </xf>
    <xf numFmtId="0" fontId="38" fillId="0" borderId="0" xfId="0" applyFont="1" applyAlignment="1">
      <alignment horizontal="left" vertical="center"/>
    </xf>
    <xf numFmtId="178" fontId="38" fillId="0" borderId="0" xfId="0" applyNumberFormat="1" applyFont="1">
      <alignment vertical="center"/>
    </xf>
    <xf numFmtId="0" fontId="14" fillId="0" borderId="9" xfId="0" applyFont="1" applyBorder="1">
      <alignment vertical="center"/>
    </xf>
    <xf numFmtId="0" fontId="42" fillId="0" borderId="48" xfId="0" applyFont="1" applyBorder="1" applyAlignment="1">
      <alignment horizontal="center" vertical="center"/>
    </xf>
    <xf numFmtId="0" fontId="42" fillId="0" borderId="51" xfId="0" applyFont="1" applyBorder="1" applyAlignment="1" applyProtection="1">
      <alignment horizontal="right" vertical="center"/>
      <protection locked="0"/>
    </xf>
    <xf numFmtId="0" fontId="37" fillId="0" borderId="48" xfId="0" applyFont="1" applyBorder="1" applyAlignment="1">
      <alignment horizontal="right" vertical="center"/>
    </xf>
    <xf numFmtId="0" fontId="14" fillId="0" borderId="9" xfId="0" applyFont="1" applyBorder="1" applyAlignment="1">
      <alignment horizontal="right" vertical="center"/>
    </xf>
    <xf numFmtId="0" fontId="14" fillId="0" borderId="14" xfId="0" applyFont="1" applyBorder="1" applyAlignment="1">
      <alignment horizontal="right" vertical="center"/>
    </xf>
    <xf numFmtId="0" fontId="14" fillId="0" borderId="12" xfId="0" applyFont="1" applyBorder="1" applyAlignment="1" applyProtection="1">
      <alignment horizontal="center" vertical="center"/>
      <protection locked="0"/>
    </xf>
    <xf numFmtId="0" fontId="14" fillId="0" borderId="77"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6" fillId="3" borderId="26" xfId="0" applyFont="1" applyFill="1" applyBorder="1" applyAlignment="1" applyProtection="1">
      <alignment horizontal="distributed" vertical="center" justifyLastLine="1"/>
      <protection locked="0"/>
    </xf>
    <xf numFmtId="0" fontId="6" fillId="3" borderId="17" xfId="0" applyFont="1" applyFill="1" applyBorder="1" applyAlignment="1" applyProtection="1">
      <alignment horizontal="distributed" vertical="center" justifyLastLine="1"/>
      <protection locked="0"/>
    </xf>
    <xf numFmtId="0" fontId="2" fillId="3" borderId="1" xfId="0" applyFont="1" applyFill="1" applyBorder="1" applyAlignment="1" applyProtection="1">
      <alignment horizontal="distributed" vertical="center" justifyLastLine="1"/>
      <protection locked="0"/>
    </xf>
    <xf numFmtId="0" fontId="2" fillId="3" borderId="2" xfId="0" applyFont="1" applyFill="1" applyBorder="1" applyAlignment="1" applyProtection="1">
      <alignment horizontal="distributed" vertical="center" justifyLastLine="1"/>
      <protection locked="0"/>
    </xf>
    <xf numFmtId="0" fontId="2" fillId="0" borderId="25" xfId="0" applyFont="1" applyBorder="1" applyAlignment="1" applyProtection="1">
      <alignment horizontal="right" vertical="center" justifyLastLine="1"/>
      <protection locked="0"/>
    </xf>
    <xf numFmtId="0" fontId="2" fillId="3" borderId="2" xfId="0" applyFont="1" applyFill="1" applyBorder="1" applyAlignment="1" applyProtection="1">
      <alignment horizontal="center" vertical="center" justifyLastLine="1"/>
      <protection locked="0"/>
    </xf>
    <xf numFmtId="0" fontId="2" fillId="3" borderId="17" xfId="0" applyFont="1" applyFill="1" applyBorder="1" applyAlignment="1" applyProtection="1">
      <alignment horizontal="distributed" vertical="center" justifyLastLine="1"/>
      <protection locked="0"/>
    </xf>
    <xf numFmtId="0" fontId="2" fillId="3" borderId="2" xfId="0" applyFont="1" applyFill="1" applyBorder="1" applyAlignment="1" applyProtection="1">
      <alignment horizontal="center" vertical="center"/>
      <protection locked="0"/>
    </xf>
    <xf numFmtId="0" fontId="2" fillId="0" borderId="2" xfId="0" applyFont="1" applyBorder="1" applyProtection="1">
      <alignment vertical="center"/>
      <protection locked="0"/>
    </xf>
    <xf numFmtId="0" fontId="2" fillId="0" borderId="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179" fontId="37" fillId="0" borderId="9" xfId="0" applyNumberFormat="1" applyFont="1" applyBorder="1" applyAlignment="1" applyProtection="1">
      <alignment horizontal="left" vertical="center" indent="1"/>
      <protection locked="0"/>
    </xf>
    <xf numFmtId="0" fontId="13" fillId="0" borderId="9" xfId="0" applyFont="1" applyBorder="1" applyAlignment="1" applyProtection="1">
      <alignment horizontal="left" vertical="center"/>
      <protection locked="0"/>
    </xf>
    <xf numFmtId="0" fontId="14" fillId="0" borderId="0" xfId="0" applyFont="1" applyProtection="1">
      <alignment vertical="center"/>
      <protection locked="0"/>
    </xf>
    <xf numFmtId="0" fontId="14" fillId="0" borderId="38" xfId="0" applyFont="1" applyBorder="1" applyAlignment="1">
      <alignment horizontal="left" vertical="center"/>
    </xf>
    <xf numFmtId="0" fontId="14" fillId="0" borderId="11"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52" xfId="0" applyFont="1" applyBorder="1" applyAlignment="1" applyProtection="1">
      <alignment horizontal="center" vertical="center"/>
      <protection locked="0"/>
    </xf>
    <xf numFmtId="177" fontId="37" fillId="0" borderId="48" xfId="0" applyNumberFormat="1" applyFont="1" applyBorder="1" applyAlignment="1">
      <alignment horizontal="right" vertical="center"/>
    </xf>
    <xf numFmtId="0" fontId="37" fillId="0" borderId="48" xfId="0" applyFont="1" applyBorder="1" applyAlignment="1">
      <alignment horizontal="right" vertical="center"/>
    </xf>
    <xf numFmtId="0" fontId="14" fillId="0" borderId="65" xfId="0" applyFont="1" applyBorder="1" applyAlignment="1" applyProtection="1">
      <alignment horizontal="center" vertical="center"/>
      <protection locked="0"/>
    </xf>
    <xf numFmtId="0" fontId="14" fillId="0" borderId="66" xfId="0" applyFont="1" applyBorder="1" applyAlignment="1" applyProtection="1">
      <alignment horizontal="center" vertical="center"/>
      <protection locked="0"/>
    </xf>
    <xf numFmtId="0" fontId="14" fillId="0" borderId="67" xfId="0" applyFont="1" applyBorder="1" applyAlignment="1" applyProtection="1">
      <alignment horizontal="center" vertical="center"/>
      <protection locked="0"/>
    </xf>
    <xf numFmtId="0" fontId="14" fillId="0" borderId="78" xfId="0" applyFont="1" applyBorder="1" applyAlignment="1" applyProtection="1">
      <alignment horizontal="center" vertical="center"/>
      <protection locked="0"/>
    </xf>
    <xf numFmtId="0" fontId="14" fillId="0" borderId="77" xfId="0" applyFont="1" applyBorder="1" applyAlignment="1" applyProtection="1">
      <alignment horizontal="center" vertical="center"/>
      <protection locked="0"/>
    </xf>
    <xf numFmtId="0" fontId="14" fillId="0" borderId="79" xfId="0" applyFont="1" applyBorder="1" applyAlignment="1" applyProtection="1">
      <alignment horizontal="center" vertical="center"/>
      <protection locked="0"/>
    </xf>
    <xf numFmtId="0" fontId="40" fillId="0" borderId="0" xfId="0" applyFont="1" applyAlignment="1">
      <alignment horizontal="center" vertical="center" wrapText="1"/>
    </xf>
    <xf numFmtId="0" fontId="13" fillId="2" borderId="22" xfId="0" applyFont="1" applyFill="1" applyBorder="1" applyAlignment="1">
      <alignment horizontal="center" vertical="center"/>
    </xf>
    <xf numFmtId="0" fontId="14" fillId="0" borderId="64" xfId="0" applyFont="1" applyBorder="1" applyAlignment="1">
      <alignment horizontal="center" vertical="center"/>
    </xf>
    <xf numFmtId="0" fontId="14" fillId="0" borderId="23" xfId="0" applyFont="1" applyBorder="1" applyAlignment="1">
      <alignment horizontal="center" vertical="center"/>
    </xf>
    <xf numFmtId="0" fontId="13" fillId="3" borderId="33"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2" xfId="0" applyFont="1" applyBorder="1" applyAlignment="1" applyProtection="1">
      <alignment horizontal="center" vertical="center"/>
      <protection locked="0"/>
    </xf>
    <xf numFmtId="0" fontId="14" fillId="0" borderId="4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64"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35" fillId="0" borderId="12" xfId="0" applyFont="1" applyBorder="1" applyAlignment="1" applyProtection="1">
      <alignment horizontal="center" vertical="center"/>
      <protection locked="0"/>
    </xf>
    <xf numFmtId="0" fontId="43" fillId="0" borderId="0" xfId="0" applyFont="1" applyAlignment="1">
      <alignment horizontal="left" vertical="center" justifyLastLine="1"/>
    </xf>
    <xf numFmtId="0" fontId="13" fillId="2" borderId="0" xfId="0" applyFont="1" applyFill="1" applyAlignment="1">
      <alignment horizontal="center" vertical="center" textRotation="255"/>
    </xf>
    <xf numFmtId="0" fontId="14" fillId="0" borderId="9" xfId="0" applyFont="1" applyBorder="1" applyAlignment="1" applyProtection="1">
      <alignment horizontal="center" vertical="center" wrapText="1"/>
      <protection locked="0"/>
    </xf>
    <xf numFmtId="0" fontId="39" fillId="0" borderId="12" xfId="0" applyFont="1" applyBorder="1" applyAlignment="1" applyProtection="1">
      <alignment horizontal="center" vertical="center"/>
      <protection locked="0"/>
    </xf>
    <xf numFmtId="0" fontId="13" fillId="2" borderId="64" xfId="0" applyFont="1" applyFill="1" applyBorder="1" applyAlignment="1">
      <alignment horizontal="center" vertical="center"/>
    </xf>
    <xf numFmtId="0" fontId="13" fillId="2" borderId="55" xfId="0" applyFont="1" applyFill="1" applyBorder="1" applyAlignment="1">
      <alignment horizontal="center" vertical="center"/>
    </xf>
    <xf numFmtId="0" fontId="36" fillId="2" borderId="50" xfId="0" applyFont="1" applyFill="1" applyBorder="1" applyAlignment="1">
      <alignment horizontal="center" vertical="center"/>
    </xf>
    <xf numFmtId="0" fontId="36" fillId="2" borderId="48" xfId="0" applyFont="1" applyFill="1" applyBorder="1" applyAlignment="1">
      <alignment horizontal="center" vertical="center"/>
    </xf>
    <xf numFmtId="0" fontId="36" fillId="2" borderId="49" xfId="0" applyFont="1" applyFill="1" applyBorder="1" applyAlignment="1">
      <alignment horizontal="center" vertical="center"/>
    </xf>
    <xf numFmtId="0" fontId="13" fillId="0" borderId="9" xfId="0" applyFont="1" applyBorder="1" applyAlignment="1" applyProtection="1">
      <alignment horizontal="center" vertical="center" wrapText="1"/>
      <protection locked="0"/>
    </xf>
    <xf numFmtId="0" fontId="13" fillId="3" borderId="22" xfId="0" applyFont="1" applyFill="1" applyBorder="1" applyAlignment="1">
      <alignment horizontal="center" vertical="center"/>
    </xf>
    <xf numFmtId="0" fontId="13" fillId="3" borderId="64" xfId="0" applyFont="1" applyFill="1" applyBorder="1" applyAlignment="1">
      <alignment horizontal="center" vertical="center"/>
    </xf>
    <xf numFmtId="0" fontId="13" fillId="3" borderId="55"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4" fillId="0" borderId="55" xfId="0" applyFont="1" applyBorder="1" applyAlignment="1">
      <alignment horizontal="center" vertical="center"/>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44" fillId="0" borderId="0" xfId="0" applyFont="1" applyAlignment="1">
      <alignment horizontal="left" vertical="center" justifyLastLine="1"/>
    </xf>
    <xf numFmtId="0" fontId="37" fillId="0" borderId="50" xfId="0" applyFont="1" applyBorder="1" applyAlignment="1" applyProtection="1">
      <alignment horizontal="right" vertical="center"/>
      <protection locked="0"/>
    </xf>
    <xf numFmtId="0" fontId="14" fillId="0" borderId="48" xfId="0" applyFont="1" applyBorder="1" applyAlignment="1">
      <alignment horizontal="right" vertical="center"/>
    </xf>
    <xf numFmtId="0" fontId="42" fillId="0" borderId="48" xfId="0" applyFont="1" applyBorder="1" applyAlignment="1" applyProtection="1">
      <alignment horizontal="right" vertical="center"/>
      <protection locked="0"/>
    </xf>
    <xf numFmtId="0" fontId="14" fillId="0" borderId="49" xfId="0" applyFont="1" applyBorder="1" applyAlignment="1">
      <alignment horizontal="right" vertical="center"/>
    </xf>
    <xf numFmtId="0" fontId="17" fillId="0" borderId="0" xfId="0" applyFont="1" applyAlignment="1">
      <alignment horizontal="center" vertical="center"/>
    </xf>
    <xf numFmtId="0" fontId="13" fillId="0" borderId="0" xfId="0" applyFont="1" applyAlignment="1">
      <alignment horizontal="left" vertical="center"/>
    </xf>
    <xf numFmtId="0" fontId="14" fillId="0" borderId="2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3" fillId="2" borderId="47"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49" xfId="0" applyFont="1" applyFill="1" applyBorder="1" applyAlignment="1">
      <alignment horizontal="center" vertical="center"/>
    </xf>
    <xf numFmtId="0" fontId="13" fillId="2" borderId="54" xfId="0" applyFont="1" applyFill="1" applyBorder="1" applyAlignment="1">
      <alignment horizontal="center" vertical="center" justifyLastLine="1"/>
    </xf>
    <xf numFmtId="0" fontId="13" fillId="2" borderId="55" xfId="0" applyFont="1" applyFill="1" applyBorder="1" applyAlignment="1">
      <alignment horizontal="center" vertical="center" justifyLastLine="1"/>
    </xf>
    <xf numFmtId="0" fontId="14" fillId="0" borderId="9" xfId="0" applyFont="1" applyBorder="1" applyAlignment="1" applyProtection="1">
      <alignment horizontal="left" vertical="center"/>
      <protection locked="0"/>
    </xf>
    <xf numFmtId="0" fontId="41" fillId="0" borderId="43" xfId="0" applyFont="1" applyBorder="1" applyAlignment="1">
      <alignment horizontal="center" vertical="center"/>
    </xf>
    <xf numFmtId="0" fontId="41" fillId="0" borderId="38" xfId="0" applyFont="1" applyBorder="1">
      <alignment vertical="center"/>
    </xf>
    <xf numFmtId="0" fontId="41" fillId="0" borderId="62" xfId="0" applyFont="1" applyBorder="1">
      <alignment vertical="center"/>
    </xf>
    <xf numFmtId="0" fontId="2" fillId="0" borderId="0" xfId="0" applyFont="1" applyAlignment="1">
      <alignment horizontal="center" vertical="center"/>
    </xf>
    <xf numFmtId="0" fontId="2" fillId="0" borderId="63" xfId="0" applyFont="1" applyBorder="1" applyAlignment="1">
      <alignment horizontal="left" vertical="center" wrapText="1"/>
    </xf>
    <xf numFmtId="0" fontId="2" fillId="0" borderId="12" xfId="0" applyFont="1" applyBorder="1" applyAlignment="1">
      <alignment horizontal="left" vertical="center"/>
    </xf>
    <xf numFmtId="0" fontId="2" fillId="0" borderId="14" xfId="0" applyFont="1" applyBorder="1" applyAlignment="1">
      <alignment horizontal="left" vertical="center"/>
    </xf>
    <xf numFmtId="49" fontId="2" fillId="0" borderId="60" xfId="0" applyNumberFormat="1" applyFont="1" applyBorder="1" applyAlignment="1">
      <alignment horizontal="center" vertical="center"/>
    </xf>
    <xf numFmtId="49" fontId="2" fillId="0" borderId="59" xfId="0" applyNumberFormat="1" applyFont="1" applyBorder="1" applyAlignment="1">
      <alignment horizontal="center" vertical="center"/>
    </xf>
    <xf numFmtId="0" fontId="2" fillId="0" borderId="33" xfId="0" applyFont="1" applyBorder="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0" fontId="2" fillId="0" borderId="35"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42" xfId="0" applyFont="1" applyBorder="1" applyAlignment="1">
      <alignment horizontal="left" vertical="center" wrapText="1"/>
    </xf>
    <xf numFmtId="0" fontId="2" fillId="0" borderId="39"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12" fillId="0" borderId="70" xfId="0" applyFont="1" applyBorder="1" applyAlignment="1">
      <alignment horizontal="center" vertical="center"/>
    </xf>
    <xf numFmtId="49" fontId="2" fillId="0" borderId="61" xfId="0" applyNumberFormat="1" applyFont="1" applyBorder="1" applyAlignment="1">
      <alignment horizontal="center" vertical="center"/>
    </xf>
    <xf numFmtId="49" fontId="2" fillId="0" borderId="57" xfId="0" applyNumberFormat="1" applyFont="1" applyBorder="1" applyAlignment="1">
      <alignment horizontal="center" vertical="center"/>
    </xf>
    <xf numFmtId="0" fontId="2" fillId="0" borderId="36"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31"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63" xfId="0" applyFont="1" applyBorder="1" applyAlignment="1">
      <alignment horizontal="left" vertical="center"/>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32" fillId="0" borderId="0" xfId="0" applyFont="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0" borderId="54" xfId="0" applyFont="1" applyBorder="1" applyAlignment="1">
      <alignment horizontal="left" vertical="center"/>
    </xf>
    <xf numFmtId="0" fontId="2" fillId="0" borderId="64" xfId="0" applyFont="1" applyBorder="1" applyAlignment="1">
      <alignment horizontal="left" vertical="center"/>
    </xf>
    <xf numFmtId="0" fontId="2" fillId="0" borderId="55" xfId="0" applyFont="1" applyBorder="1" applyAlignment="1">
      <alignment horizontal="left" vertical="center"/>
    </xf>
    <xf numFmtId="0" fontId="2" fillId="0" borderId="36"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3" borderId="15" xfId="0" applyFont="1" applyFill="1" applyBorder="1" applyAlignment="1" applyProtection="1">
      <alignment horizontal="distributed" vertical="center" justifyLastLine="1"/>
      <protection locked="0"/>
    </xf>
    <xf numFmtId="0" fontId="2" fillId="3" borderId="16" xfId="0" applyFont="1" applyFill="1" applyBorder="1" applyAlignment="1" applyProtection="1">
      <alignment horizontal="distributed" vertical="center" justifyLastLine="1"/>
      <protection locked="0"/>
    </xf>
    <xf numFmtId="0" fontId="3" fillId="3" borderId="33"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35"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7" xfId="0" applyFont="1" applyFill="1" applyBorder="1" applyAlignment="1">
      <alignment horizontal="center" vertical="center"/>
    </xf>
    <xf numFmtId="56" fontId="2" fillId="0" borderId="4" xfId="0" applyNumberFormat="1"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56" fontId="2" fillId="0" borderId="13" xfId="0" applyNumberFormat="1"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56" fontId="2" fillId="0" borderId="6" xfId="0" applyNumberFormat="1"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3" borderId="33" xfId="0" applyFont="1" applyFill="1" applyBorder="1" applyAlignment="1">
      <alignment horizontal="center" vertical="center" justifyLastLine="1"/>
    </xf>
    <xf numFmtId="0" fontId="2" fillId="3" borderId="5" xfId="0" applyFont="1" applyFill="1" applyBorder="1" applyAlignment="1">
      <alignment horizontal="center" vertical="center" justifyLastLine="1"/>
    </xf>
    <xf numFmtId="0" fontId="2" fillId="3" borderId="37" xfId="0" applyFont="1" applyFill="1" applyBorder="1" applyAlignment="1">
      <alignment horizontal="center" vertical="center" justifyLastLine="1"/>
    </xf>
    <xf numFmtId="0" fontId="2" fillId="3" borderId="42" xfId="0" applyFont="1" applyFill="1" applyBorder="1" applyAlignment="1">
      <alignment horizontal="center" vertical="center" justifyLastLine="1"/>
    </xf>
    <xf numFmtId="0" fontId="18" fillId="3" borderId="8" xfId="0" applyFont="1" applyFill="1" applyBorder="1" applyAlignment="1">
      <alignment horizontal="center" vertical="center" wrapText="1" justifyLastLine="1"/>
    </xf>
    <xf numFmtId="0" fontId="18" fillId="3" borderId="5" xfId="0" applyFont="1" applyFill="1" applyBorder="1" applyAlignment="1">
      <alignment horizontal="center" vertical="center" wrapText="1" justifyLastLine="1"/>
    </xf>
    <xf numFmtId="0" fontId="18" fillId="3" borderId="38" xfId="0" applyFont="1" applyFill="1" applyBorder="1" applyAlignment="1">
      <alignment horizontal="center" vertical="center" wrapText="1" justifyLastLine="1"/>
    </xf>
    <xf numFmtId="0" fontId="18" fillId="3" borderId="42" xfId="0" applyFont="1" applyFill="1" applyBorder="1" applyAlignment="1">
      <alignment horizontal="center" vertical="center" wrapText="1" justifyLastLine="1"/>
    </xf>
    <xf numFmtId="0" fontId="31" fillId="0" borderId="2" xfId="0" applyFont="1" applyBorder="1" applyAlignment="1">
      <alignment horizontal="right" vertical="center"/>
    </xf>
    <xf numFmtId="0" fontId="31" fillId="0" borderId="44" xfId="0" applyFont="1" applyBorder="1" applyAlignment="1">
      <alignment horizontal="right" vertical="center"/>
    </xf>
    <xf numFmtId="0" fontId="18" fillId="3" borderId="4" xfId="0" applyFont="1" applyFill="1" applyBorder="1" applyAlignment="1">
      <alignment horizontal="center" vertical="center" wrapText="1" justifyLastLine="1"/>
    </xf>
    <xf numFmtId="0" fontId="18" fillId="3" borderId="43" xfId="0" applyFont="1" applyFill="1" applyBorder="1" applyAlignment="1">
      <alignment horizontal="center" vertical="center" wrapText="1" justifyLastLine="1"/>
    </xf>
    <xf numFmtId="178" fontId="31" fillId="0" borderId="25" xfId="0" applyNumberFormat="1" applyFont="1" applyBorder="1" applyAlignment="1">
      <alignment horizontal="right" vertical="center"/>
    </xf>
    <xf numFmtId="178" fontId="31" fillId="0" borderId="45" xfId="0" applyNumberFormat="1" applyFont="1" applyBorder="1" applyAlignment="1">
      <alignment horizontal="right" vertical="center"/>
    </xf>
    <xf numFmtId="0" fontId="7" fillId="0" borderId="53"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6" xfId="0" applyFont="1" applyBorder="1" applyAlignment="1">
      <alignment horizontal="center" vertical="center" shrinkToFit="1"/>
    </xf>
    <xf numFmtId="0" fontId="7" fillId="0" borderId="37"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62" xfId="0" applyFont="1" applyBorder="1" applyAlignment="1">
      <alignment horizontal="center" vertical="center" shrinkToFit="1"/>
    </xf>
    <xf numFmtId="49" fontId="27" fillId="0" borderId="0" xfId="0" applyNumberFormat="1" applyFont="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3" fillId="3" borderId="33" xfId="0" applyFont="1" applyFill="1" applyBorder="1" applyAlignment="1">
      <alignment horizontal="distributed" vertical="center" justifyLastLine="1"/>
    </xf>
    <xf numFmtId="0" fontId="3" fillId="3" borderId="5" xfId="0" applyFont="1" applyFill="1" applyBorder="1" applyAlignment="1">
      <alignment horizontal="distributed" vertical="center" justifyLastLine="1"/>
    </xf>
    <xf numFmtId="0" fontId="3" fillId="3" borderId="35" xfId="0" applyFont="1" applyFill="1" applyBorder="1" applyAlignment="1">
      <alignment horizontal="distributed" vertical="center" justifyLastLine="1"/>
    </xf>
    <xf numFmtId="0" fontId="3" fillId="3" borderId="10" xfId="0" applyFont="1" applyFill="1" applyBorder="1" applyAlignment="1">
      <alignment horizontal="distributed" vertical="center" justifyLastLine="1"/>
    </xf>
    <xf numFmtId="0" fontId="3" fillId="3" borderId="36" xfId="0" applyFont="1" applyFill="1" applyBorder="1" applyAlignment="1">
      <alignment horizontal="distributed" vertical="center" justifyLastLine="1"/>
    </xf>
    <xf numFmtId="0" fontId="3" fillId="3" borderId="7" xfId="0" applyFont="1" applyFill="1" applyBorder="1" applyAlignment="1">
      <alignment horizontal="distributed" vertical="center" justifyLastLine="1"/>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2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top"/>
      <protection locked="0"/>
    </xf>
    <xf numFmtId="0" fontId="2" fillId="0" borderId="4" xfId="0" applyFont="1" applyBorder="1" applyAlignment="1" applyProtection="1">
      <alignment horizontal="center" vertical="center"/>
      <protection locked="0"/>
    </xf>
    <xf numFmtId="0" fontId="2" fillId="0" borderId="4" xfId="0" applyFont="1" applyBorder="1" applyAlignment="1" applyProtection="1">
      <alignment horizontal="right" vertical="center" justifyLastLine="1"/>
      <protection locked="0"/>
    </xf>
    <xf numFmtId="0" fontId="2" fillId="0" borderId="8" xfId="0" applyFont="1" applyBorder="1" applyAlignment="1" applyProtection="1">
      <alignment horizontal="right" vertical="center" justifyLastLine="1"/>
      <protection locked="0"/>
    </xf>
    <xf numFmtId="0" fontId="2" fillId="0" borderId="5" xfId="0" applyFont="1" applyBorder="1" applyAlignment="1" applyProtection="1">
      <alignment horizontal="right" vertical="center" justifyLastLine="1"/>
      <protection locked="0"/>
    </xf>
    <xf numFmtId="0" fontId="2" fillId="0" borderId="4" xfId="0" applyFont="1" applyBorder="1" applyAlignment="1" applyProtection="1">
      <alignment horizontal="center" vertical="center" justifyLastLine="1"/>
      <protection locked="0"/>
    </xf>
    <xf numFmtId="0" fontId="2" fillId="0" borderId="8" xfId="0" applyFont="1" applyBorder="1" applyAlignment="1" applyProtection="1">
      <alignment horizontal="center" vertical="center" justifyLastLine="1"/>
      <protection locked="0"/>
    </xf>
    <xf numFmtId="0" fontId="2" fillId="0" borderId="31" xfId="0" applyFont="1" applyBorder="1" applyAlignment="1" applyProtection="1">
      <alignment horizontal="center" vertical="center" justifyLastLine="1"/>
      <protection locked="0"/>
    </xf>
    <xf numFmtId="0" fontId="7" fillId="3" borderId="2" xfId="0" applyFont="1" applyFill="1" applyBorder="1" applyAlignment="1" applyProtection="1">
      <alignment horizontal="center" vertical="center" justifyLastLine="1"/>
      <protection locked="0"/>
    </xf>
    <xf numFmtId="0" fontId="7" fillId="3" borderId="3" xfId="0" applyFont="1" applyFill="1" applyBorder="1" applyAlignment="1" applyProtection="1">
      <alignment horizontal="center" vertical="center" justifyLastLine="1"/>
      <protection locked="0"/>
    </xf>
    <xf numFmtId="0" fontId="28" fillId="0" borderId="0" xfId="0" applyFont="1" applyAlignment="1">
      <alignment horizontal="center" vertical="center"/>
    </xf>
    <xf numFmtId="0" fontId="12" fillId="0" borderId="0" xfId="0" applyFont="1" applyAlignment="1">
      <alignment horizontal="center" vertical="center"/>
    </xf>
    <xf numFmtId="0" fontId="6" fillId="0" borderId="0" xfId="0" applyFont="1" applyAlignment="1">
      <alignment horizontal="center" vertical="center" justifyLastLine="1"/>
    </xf>
    <xf numFmtId="0" fontId="6" fillId="0" borderId="47" xfId="0" applyFont="1" applyBorder="1" applyAlignment="1">
      <alignment horizontal="center" vertical="center" wrapText="1" justifyLastLine="1"/>
    </xf>
    <xf numFmtId="0" fontId="6" fillId="0" borderId="49" xfId="0" applyFont="1" applyBorder="1" applyAlignment="1">
      <alignment horizontal="center" vertical="center" wrapText="1" justifyLastLine="1"/>
    </xf>
    <xf numFmtId="0" fontId="2" fillId="0" borderId="0" xfId="0" applyFont="1" applyAlignment="1" applyProtection="1">
      <alignment horizontal="right" vertical="center"/>
      <protection locked="0"/>
    </xf>
    <xf numFmtId="0" fontId="2" fillId="0" borderId="18" xfId="0" applyFont="1" applyBorder="1" applyAlignment="1" applyProtection="1">
      <alignment horizontal="center" vertical="center" justifyLastLine="1"/>
      <protection locked="0"/>
    </xf>
    <xf numFmtId="0" fontId="2" fillId="0" borderId="19" xfId="0" applyFont="1" applyBorder="1" applyAlignment="1" applyProtection="1">
      <alignment horizontal="center" vertical="center" justifyLastLine="1"/>
      <protection locked="0"/>
    </xf>
    <xf numFmtId="0" fontId="2" fillId="0" borderId="30" xfId="0" applyFont="1" applyBorder="1" applyAlignment="1" applyProtection="1">
      <alignment horizontal="center" vertical="center" justifyLastLine="1"/>
      <protection locked="0"/>
    </xf>
    <xf numFmtId="0" fontId="11" fillId="0" borderId="6" xfId="0" applyFont="1" applyBorder="1" applyAlignment="1" applyProtection="1">
      <alignment horizontal="center" vertical="center" justifyLastLine="1"/>
      <protection locked="0"/>
    </xf>
    <xf numFmtId="0" fontId="11" fillId="0" borderId="9" xfId="0" applyFont="1" applyBorder="1" applyAlignment="1" applyProtection="1">
      <alignment horizontal="center" vertical="center" justifyLastLine="1"/>
      <protection locked="0"/>
    </xf>
    <xf numFmtId="0" fontId="11" fillId="0" borderId="32" xfId="0" applyFont="1" applyBorder="1" applyAlignment="1" applyProtection="1">
      <alignment horizontal="center" vertical="center" justifyLastLine="1"/>
      <protection locked="0"/>
    </xf>
    <xf numFmtId="0" fontId="3" fillId="3" borderId="53" xfId="0" applyFont="1" applyFill="1" applyBorder="1" applyAlignment="1">
      <alignment horizontal="center" vertical="center" justifyLastLine="1"/>
    </xf>
    <xf numFmtId="0" fontId="3" fillId="3" borderId="40" xfId="0" applyFont="1" applyFill="1" applyBorder="1" applyAlignment="1">
      <alignment horizontal="center" vertical="center" justifyLastLine="1"/>
    </xf>
    <xf numFmtId="0" fontId="3" fillId="3" borderId="35" xfId="0" applyFont="1" applyFill="1" applyBorder="1" applyAlignment="1">
      <alignment horizontal="center" vertical="center" justifyLastLine="1"/>
    </xf>
    <xf numFmtId="0" fontId="3" fillId="3" borderId="10" xfId="0" applyFont="1" applyFill="1" applyBorder="1" applyAlignment="1">
      <alignment horizontal="center" vertical="center" justifyLastLine="1"/>
    </xf>
    <xf numFmtId="0" fontId="3" fillId="3" borderId="36" xfId="0" applyFont="1" applyFill="1" applyBorder="1" applyAlignment="1">
      <alignment horizontal="center" vertical="center" justifyLastLine="1"/>
    </xf>
    <xf numFmtId="0" fontId="3" fillId="3" borderId="7" xfId="0" applyFont="1" applyFill="1" applyBorder="1" applyAlignment="1">
      <alignment horizontal="center" vertical="center" justifyLastLine="1"/>
    </xf>
    <xf numFmtId="0" fontId="2" fillId="0" borderId="26"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4" fillId="0" borderId="0" xfId="0" applyFont="1" applyAlignment="1">
      <alignment horizontal="center" vertical="center"/>
    </xf>
    <xf numFmtId="0" fontId="22" fillId="0" borderId="0" xfId="0" applyFont="1" applyAlignment="1">
      <alignment horizontal="center" vertical="center"/>
    </xf>
    <xf numFmtId="0" fontId="26" fillId="0" borderId="4" xfId="0" applyFont="1" applyBorder="1" applyAlignment="1">
      <alignment horizontal="center" vertical="center"/>
    </xf>
    <xf numFmtId="0" fontId="26" fillId="0" borderId="8" xfId="0" applyFont="1" applyBorder="1" applyAlignment="1">
      <alignment horizontal="center" vertical="center"/>
    </xf>
    <xf numFmtId="0" fontId="24" fillId="3" borderId="47" xfId="0" applyFont="1" applyFill="1" applyBorder="1" applyAlignment="1">
      <alignment horizontal="center" vertical="center" justifyLastLine="1"/>
    </xf>
    <xf numFmtId="0" fontId="24" fillId="3" borderId="48" xfId="0" applyFont="1" applyFill="1" applyBorder="1" applyAlignment="1">
      <alignment horizontal="center" vertical="center" justifyLastLine="1"/>
    </xf>
    <xf numFmtId="0" fontId="24" fillId="3" borderId="49" xfId="0" applyFont="1" applyFill="1" applyBorder="1" applyAlignment="1">
      <alignment horizontal="center" vertical="center" justifyLastLine="1"/>
    </xf>
    <xf numFmtId="0" fontId="20" fillId="0" borderId="50" xfId="0" applyFont="1" applyBorder="1" applyAlignment="1">
      <alignment horizontal="center" vertical="center"/>
    </xf>
    <xf numFmtId="0" fontId="20" fillId="0" borderId="48" xfId="0" applyFont="1" applyBorder="1" applyAlignment="1">
      <alignment horizontal="center" vertical="center"/>
    </xf>
    <xf numFmtId="0" fontId="20" fillId="0" borderId="51" xfId="0" applyFont="1" applyBorder="1" applyAlignment="1">
      <alignment horizontal="center" vertical="center"/>
    </xf>
    <xf numFmtId="0" fontId="20" fillId="0" borderId="10" xfId="0" applyFont="1" applyBorder="1" applyAlignment="1">
      <alignment horizontal="center" vertical="center"/>
    </xf>
    <xf numFmtId="0" fontId="20" fillId="0" borderId="7"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top" wrapText="1"/>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4" fillId="0" borderId="4" xfId="0" applyFont="1" applyBorder="1" applyAlignment="1">
      <alignment horizontal="center" vertical="center" justifyLastLine="1"/>
    </xf>
    <xf numFmtId="0" fontId="24" fillId="0" borderId="8" xfId="0" applyFont="1" applyBorder="1" applyAlignment="1">
      <alignment horizontal="center" vertical="center" justifyLastLine="1"/>
    </xf>
    <xf numFmtId="0" fontId="24" fillId="0" borderId="5" xfId="0" applyFont="1" applyBorder="1" applyAlignment="1">
      <alignment horizontal="center" vertical="center" justifyLastLine="1"/>
    </xf>
    <xf numFmtId="0" fontId="24" fillId="0" borderId="6" xfId="0" applyFont="1" applyBorder="1" applyAlignment="1">
      <alignment horizontal="center" vertical="center" justifyLastLine="1"/>
    </xf>
    <xf numFmtId="0" fontId="24" fillId="0" borderId="9" xfId="0" applyFont="1" applyBorder="1" applyAlignment="1">
      <alignment horizontal="center" vertical="center" justifyLastLine="1"/>
    </xf>
    <xf numFmtId="0" fontId="24" fillId="0" borderId="7" xfId="0" applyFont="1" applyBorder="1" applyAlignment="1">
      <alignment horizontal="center" vertical="center" justifyLastLine="1"/>
    </xf>
    <xf numFmtId="0" fontId="25" fillId="0" borderId="4" xfId="0" applyFont="1" applyBorder="1" applyAlignment="1">
      <alignment horizontal="left" vertical="top" justifyLastLine="1"/>
    </xf>
    <xf numFmtId="0" fontId="25" fillId="0" borderId="8" xfId="0" applyFont="1" applyBorder="1" applyAlignment="1">
      <alignment horizontal="left" vertical="top" justifyLastLine="1"/>
    </xf>
    <xf numFmtId="0" fontId="25" fillId="0" borderId="5" xfId="0" applyFont="1" applyBorder="1" applyAlignment="1">
      <alignment horizontal="left" vertical="top" justifyLastLine="1"/>
    </xf>
    <xf numFmtId="0" fontId="25" fillId="0" borderId="6" xfId="0" applyFont="1" applyBorder="1" applyAlignment="1">
      <alignment horizontal="left" vertical="top" justifyLastLine="1"/>
    </xf>
    <xf numFmtId="0" fontId="25" fillId="0" borderId="9" xfId="0" applyFont="1" applyBorder="1" applyAlignment="1">
      <alignment horizontal="left" vertical="top" justifyLastLine="1"/>
    </xf>
    <xf numFmtId="0" fontId="25" fillId="0" borderId="7" xfId="0" applyFont="1" applyBorder="1" applyAlignment="1">
      <alignment horizontal="left" vertical="top" justifyLastLine="1"/>
    </xf>
    <xf numFmtId="0" fontId="20"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absolute">
    <xdr:from>
      <xdr:col>19</xdr:col>
      <xdr:colOff>102793</xdr:colOff>
      <xdr:row>5</xdr:row>
      <xdr:rowOff>190427</xdr:rowOff>
    </xdr:from>
    <xdr:to>
      <xdr:col>20</xdr:col>
      <xdr:colOff>4629</xdr:colOff>
      <xdr:row>7</xdr:row>
      <xdr:rowOff>43791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588629" y="1337806"/>
          <a:ext cx="369922" cy="308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twoCellAnchor>
    <xdr:from>
      <xdr:col>19</xdr:col>
      <xdr:colOff>210206</xdr:colOff>
      <xdr:row>26</xdr:row>
      <xdr:rowOff>52552</xdr:rowOff>
    </xdr:from>
    <xdr:to>
      <xdr:col>20</xdr:col>
      <xdr:colOff>70068</xdr:colOff>
      <xdr:row>27</xdr:row>
      <xdr:rowOff>0</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9739585" y="6437586"/>
          <a:ext cx="332828" cy="297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658009</xdr:colOff>
      <xdr:row>1</xdr:row>
      <xdr:rowOff>300589</xdr:rowOff>
    </xdr:from>
    <xdr:to>
      <xdr:col>7</xdr:col>
      <xdr:colOff>675644</xdr:colOff>
      <xdr:row>5</xdr:row>
      <xdr:rowOff>28520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665438" y="659818"/>
          <a:ext cx="855835" cy="1077759"/>
        </a:xfrm>
        <a:prstGeom prst="rect">
          <a:avLst/>
        </a:prstGeom>
        <a:noFill/>
        <a:ln w="190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写真貼付欄</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a:p>
          <a:pPr algn="ct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ja-JP" altLang="en-US" sz="700" b="0">
              <a:solidFill>
                <a:sysClr val="windowText" lastClr="000000"/>
              </a:solidFill>
              <a:latin typeface="ＭＳ Ｐゴシック" panose="020B0600070205080204" pitchFamily="50" charset="-128"/>
              <a:ea typeface="ＭＳ Ｐゴシック" panose="020B0600070205080204" pitchFamily="50" charset="-128"/>
            </a:rPr>
            <a:t>撮影後</a:t>
          </a:r>
          <a:r>
            <a:rPr kumimoji="1" lang="en-US" altLang="ja-JP" sz="700" b="0">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700" b="0">
              <a:solidFill>
                <a:sysClr val="windowText" lastClr="000000"/>
              </a:solidFill>
              <a:latin typeface="ＭＳ Ｐゴシック" panose="020B0600070205080204" pitchFamily="50" charset="-128"/>
              <a:ea typeface="ＭＳ Ｐゴシック" panose="020B0600070205080204" pitchFamily="50" charset="-128"/>
            </a:rPr>
            <a:t>ヶ月以内</a:t>
          </a:r>
          <a:endParaRPr kumimoji="1" lang="en-US" altLang="ja-JP" sz="700" b="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ja-JP" altLang="en-US" sz="700" b="0">
              <a:solidFill>
                <a:sysClr val="windowText" lastClr="000000"/>
              </a:solidFill>
              <a:latin typeface="ＭＳ Ｐゴシック" panose="020B0600070205080204" pitchFamily="50" charset="-128"/>
              <a:ea typeface="ＭＳ Ｐゴシック" panose="020B0600070205080204" pitchFamily="50" charset="-128"/>
            </a:rPr>
            <a:t>正面 無帽 上半身</a:t>
          </a:r>
          <a:endParaRPr kumimoji="1" lang="en-US" altLang="ja-JP" sz="700" b="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ja-JP" altLang="en-US" sz="700" b="0">
              <a:solidFill>
                <a:sysClr val="windowText" lastClr="000000"/>
              </a:solidFill>
              <a:latin typeface="ＭＳ Ｐゴシック" panose="020B0600070205080204" pitchFamily="50" charset="-128"/>
              <a:ea typeface="ＭＳ Ｐゴシック" panose="020B0600070205080204" pitchFamily="50" charset="-128"/>
            </a:rPr>
            <a:t>縦</a:t>
          </a:r>
          <a:r>
            <a:rPr kumimoji="1" lang="en-US" altLang="ja-JP" sz="700" b="0">
              <a:solidFill>
                <a:sysClr val="windowText" lastClr="000000"/>
              </a:solidFill>
              <a:latin typeface="ＭＳ Ｐゴシック" panose="020B0600070205080204" pitchFamily="50" charset="-128"/>
              <a:ea typeface="ＭＳ Ｐゴシック" panose="020B0600070205080204" pitchFamily="50" charset="-128"/>
            </a:rPr>
            <a:t>3.0</a:t>
          </a:r>
          <a:r>
            <a:rPr kumimoji="1" lang="ja-JP" altLang="en-US" sz="700" b="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700" b="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700" b="0">
              <a:solidFill>
                <a:sysClr val="windowText" lastClr="000000"/>
              </a:solidFill>
              <a:latin typeface="ＭＳ Ｐゴシック" panose="020B0600070205080204" pitchFamily="50" charset="-128"/>
              <a:ea typeface="ＭＳ Ｐゴシック" panose="020B0600070205080204" pitchFamily="50" charset="-128"/>
            </a:rPr>
            <a:t>横</a:t>
          </a:r>
          <a:r>
            <a:rPr kumimoji="1" lang="en-US" altLang="ja-JP" sz="700" b="0">
              <a:solidFill>
                <a:sysClr val="windowText" lastClr="000000"/>
              </a:solidFill>
              <a:latin typeface="ＭＳ Ｐゴシック" panose="020B0600070205080204" pitchFamily="50" charset="-128"/>
              <a:ea typeface="ＭＳ Ｐゴシック" panose="020B0600070205080204" pitchFamily="50" charset="-128"/>
            </a:rPr>
            <a:t>2.4</a:t>
          </a:r>
          <a:r>
            <a:rPr kumimoji="1" lang="ja-JP" altLang="en-US" sz="700" b="0">
              <a:solidFill>
                <a:sysClr val="windowText" lastClr="000000"/>
              </a:solidFill>
              <a:latin typeface="ＭＳ Ｐゴシック" panose="020B0600070205080204" pitchFamily="50" charset="-128"/>
              <a:ea typeface="ＭＳ Ｐゴシック" panose="020B0600070205080204" pitchFamily="50" charset="-128"/>
            </a:rPr>
            <a:t>㎝</a:t>
          </a:r>
          <a:endParaRPr kumimoji="1" lang="en-US" altLang="ja-JP" sz="700" b="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ja-JP" altLang="en-US" sz="700" b="0">
              <a:solidFill>
                <a:sysClr val="windowText" lastClr="000000"/>
              </a:solidFill>
              <a:latin typeface="ＭＳ Ｐゴシック" panose="020B0600070205080204" pitchFamily="50" charset="-128"/>
              <a:ea typeface="ＭＳ Ｐゴシック" panose="020B0600070205080204" pitchFamily="50" charset="-128"/>
            </a:rPr>
            <a:t>裏面に氏名記入</a:t>
          </a:r>
        </a:p>
      </xdr:txBody>
    </xdr:sp>
    <xdr:clientData/>
  </xdr:twoCellAnchor>
  <mc:AlternateContent xmlns:mc="http://schemas.openxmlformats.org/markup-compatibility/2006">
    <mc:Choice xmlns:a14="http://schemas.microsoft.com/office/drawing/2010/main" Requires="a14">
      <xdr:twoCellAnchor editAs="oneCell">
        <xdr:from>
          <xdr:col>2</xdr:col>
          <xdr:colOff>15240</xdr:colOff>
          <xdr:row>3</xdr:row>
          <xdr:rowOff>297180</xdr:rowOff>
        </xdr:from>
        <xdr:to>
          <xdr:col>2</xdr:col>
          <xdr:colOff>274320</xdr:colOff>
          <xdr:row>5</xdr:row>
          <xdr:rowOff>68580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xdr:row>
          <xdr:rowOff>22860</xdr:rowOff>
        </xdr:from>
        <xdr:to>
          <xdr:col>3</xdr:col>
          <xdr:colOff>297180</xdr:colOff>
          <xdr:row>4</xdr:row>
          <xdr:rowOff>350520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1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274320</xdr:colOff>
          <xdr:row>23</xdr:row>
          <xdr:rowOff>30480</xdr:rowOff>
        </xdr:from>
        <xdr:to>
          <xdr:col>2</xdr:col>
          <xdr:colOff>525780</xdr:colOff>
          <xdr:row>23</xdr:row>
          <xdr:rowOff>274320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1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274320</xdr:colOff>
          <xdr:row>24</xdr:row>
          <xdr:rowOff>15240</xdr:rowOff>
        </xdr:from>
        <xdr:to>
          <xdr:col>2</xdr:col>
          <xdr:colOff>464820</xdr:colOff>
          <xdr:row>24</xdr:row>
          <xdr:rowOff>274320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1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25</xdr:row>
          <xdr:rowOff>15240</xdr:rowOff>
        </xdr:from>
        <xdr:to>
          <xdr:col>2</xdr:col>
          <xdr:colOff>510540</xdr:colOff>
          <xdr:row>25</xdr:row>
          <xdr:rowOff>259080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1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337457</xdr:colOff>
      <xdr:row>8</xdr:row>
      <xdr:rowOff>76199</xdr:rowOff>
    </xdr:from>
    <xdr:to>
      <xdr:col>8</xdr:col>
      <xdr:colOff>43544</xdr:colOff>
      <xdr:row>10</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183086" y="2340428"/>
          <a:ext cx="478972" cy="359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50000"/>
                </a:schemeClr>
              </a:solidFill>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E28"/>
  <sheetViews>
    <sheetView showZeros="0" view="pageBreakPreview" topLeftCell="D19" zoomScaleNormal="100" zoomScaleSheetLayoutView="100" zoomScalePageLayoutView="70" workbookViewId="0">
      <selection activeCell="Q21" sqref="Q21:T21"/>
    </sheetView>
  </sheetViews>
  <sheetFormatPr defaultRowHeight="13.2" x14ac:dyDescent="0.45"/>
  <cols>
    <col min="1" max="1" width="5.19921875" style="88" customWidth="1"/>
    <col min="2" max="2" width="18" style="88" customWidth="1"/>
    <col min="3" max="3" width="28.69921875" style="88" customWidth="1"/>
    <col min="4" max="4" width="4.69921875" style="88" customWidth="1"/>
    <col min="5" max="5" width="2.69921875" style="88" customWidth="1"/>
    <col min="6" max="6" width="4.69921875" style="88" customWidth="1"/>
    <col min="7" max="8" width="2.69921875" style="88" customWidth="1"/>
    <col min="9" max="9" width="4.69921875" style="88" customWidth="1"/>
    <col min="10" max="10" width="2.69921875" style="88" customWidth="1"/>
    <col min="11" max="11" width="4.59765625" style="88" customWidth="1"/>
    <col min="12" max="12" width="2.69921875" style="88" customWidth="1"/>
    <col min="13" max="13" width="4.8984375" style="88" customWidth="1"/>
    <col min="14" max="15" width="4.3984375" style="88" customWidth="1"/>
    <col min="16" max="16" width="5" style="88" customWidth="1"/>
    <col min="17" max="17" width="7.3984375" style="88" customWidth="1"/>
    <col min="18" max="18" width="7.09765625" style="88" customWidth="1"/>
    <col min="19" max="19" width="7.5" style="88" customWidth="1"/>
    <col min="20" max="20" width="6.19921875" style="88" customWidth="1"/>
    <col min="21" max="21" width="8.796875" style="88"/>
    <col min="22" max="22" width="11.5" style="94" bestFit="1" customWidth="1"/>
    <col min="23" max="23" width="10.3984375" style="94" bestFit="1" customWidth="1"/>
    <col min="24" max="16384" width="8.796875" style="88"/>
  </cols>
  <sheetData>
    <row r="1" spans="1:28" ht="30" customHeight="1" x14ac:dyDescent="0.45">
      <c r="A1" s="184" t="s">
        <v>20</v>
      </c>
      <c r="B1" s="184"/>
      <c r="C1" s="184"/>
      <c r="D1" s="184"/>
      <c r="E1" s="184"/>
      <c r="F1" s="184"/>
      <c r="G1" s="184"/>
      <c r="H1" s="184"/>
      <c r="I1" s="184"/>
      <c r="J1" s="184"/>
      <c r="K1" s="184"/>
      <c r="L1" s="184"/>
      <c r="M1" s="184"/>
      <c r="N1" s="184"/>
      <c r="O1" s="184"/>
      <c r="P1" s="184"/>
      <c r="Q1" s="184"/>
      <c r="R1" s="184"/>
      <c r="S1" s="184"/>
      <c r="T1" s="78"/>
    </row>
    <row r="2" spans="1:28" ht="10.050000000000001" customHeight="1" x14ac:dyDescent="0.45">
      <c r="A2" s="93"/>
      <c r="B2" s="93"/>
      <c r="C2" s="93"/>
      <c r="D2" s="93"/>
      <c r="E2" s="93"/>
      <c r="F2" s="93"/>
      <c r="G2" s="93"/>
      <c r="H2" s="93"/>
      <c r="I2" s="93"/>
      <c r="J2" s="93"/>
      <c r="K2" s="93"/>
      <c r="L2" s="93"/>
      <c r="M2" s="79"/>
      <c r="N2" s="93"/>
      <c r="O2" s="93"/>
      <c r="P2" s="93"/>
      <c r="Q2" s="93"/>
      <c r="R2" s="93"/>
      <c r="S2" s="93"/>
      <c r="T2" s="78"/>
    </row>
    <row r="3" spans="1:28" ht="22.95" customHeight="1" x14ac:dyDescent="0.45">
      <c r="A3" s="142" t="s">
        <v>129</v>
      </c>
      <c r="B3" s="142"/>
      <c r="C3" s="142"/>
      <c r="D3" s="142"/>
      <c r="E3" s="142"/>
      <c r="F3" s="142"/>
      <c r="G3" s="142"/>
      <c r="H3" s="142"/>
      <c r="I3" s="142"/>
      <c r="J3" s="142"/>
      <c r="K3" s="142"/>
      <c r="L3" s="142"/>
      <c r="M3" s="142"/>
      <c r="N3" s="142"/>
      <c r="O3" s="142"/>
      <c r="P3" s="142"/>
      <c r="Q3" s="142"/>
      <c r="R3" s="142"/>
      <c r="S3" s="142"/>
      <c r="T3" s="142"/>
      <c r="U3" s="95"/>
      <c r="V3" s="96"/>
      <c r="W3" s="96"/>
    </row>
    <row r="4" spans="1:28" ht="9.6" customHeight="1" x14ac:dyDescent="0.45">
      <c r="A4" s="97"/>
      <c r="B4" s="97"/>
      <c r="C4" s="97"/>
      <c r="D4" s="97"/>
      <c r="E4" s="97"/>
      <c r="F4" s="97"/>
      <c r="G4" s="97"/>
      <c r="H4" s="97"/>
      <c r="I4" s="97"/>
      <c r="J4" s="97"/>
      <c r="K4" s="97"/>
      <c r="L4" s="97"/>
      <c r="M4" s="98"/>
      <c r="N4" s="97"/>
      <c r="O4" s="97"/>
      <c r="P4" s="97"/>
      <c r="Q4" s="97"/>
      <c r="R4" s="97"/>
      <c r="S4" s="97"/>
      <c r="T4" s="97"/>
      <c r="U4" s="95"/>
      <c r="V4" s="96"/>
      <c r="W4" s="96"/>
    </row>
    <row r="5" spans="1:28" ht="18" customHeight="1" x14ac:dyDescent="0.45">
      <c r="A5" s="77"/>
      <c r="B5" s="77"/>
      <c r="C5" s="77"/>
      <c r="D5" s="77"/>
      <c r="E5" s="77"/>
      <c r="F5" s="77"/>
      <c r="G5" s="77"/>
      <c r="H5" s="77"/>
      <c r="I5" s="77"/>
      <c r="J5" s="77"/>
      <c r="K5" s="158" t="s">
        <v>115</v>
      </c>
      <c r="L5" s="158"/>
      <c r="M5" s="166" t="s">
        <v>116</v>
      </c>
      <c r="N5" s="166"/>
      <c r="O5" s="159"/>
      <c r="P5" s="159"/>
      <c r="Q5" s="159"/>
      <c r="R5" s="159"/>
      <c r="S5" s="159"/>
      <c r="T5" s="97"/>
      <c r="U5" s="95"/>
      <c r="V5" s="96"/>
      <c r="W5" s="96"/>
    </row>
    <row r="6" spans="1:28" ht="18" customHeight="1" x14ac:dyDescent="0.45">
      <c r="A6" s="77"/>
      <c r="B6" s="77"/>
      <c r="C6" s="77"/>
      <c r="D6" s="77"/>
      <c r="E6" s="77"/>
      <c r="F6" s="77"/>
      <c r="G6" s="77"/>
      <c r="H6" s="77"/>
      <c r="I6" s="77"/>
      <c r="J6" s="77"/>
      <c r="K6" s="158"/>
      <c r="L6" s="158"/>
      <c r="M6" s="155" t="s">
        <v>75</v>
      </c>
      <c r="N6" s="155"/>
      <c r="O6" s="160"/>
      <c r="P6" s="160"/>
      <c r="Q6" s="160"/>
      <c r="R6" s="160"/>
      <c r="S6" s="160"/>
      <c r="T6" s="77"/>
    </row>
    <row r="7" spans="1:28" ht="18" x14ac:dyDescent="0.45">
      <c r="A7" s="129"/>
      <c r="B7" s="127" t="s">
        <v>135</v>
      </c>
      <c r="C7" s="128"/>
      <c r="D7" s="77"/>
      <c r="E7" s="77"/>
      <c r="F7" s="77"/>
      <c r="G7" s="77"/>
      <c r="H7" s="77"/>
      <c r="I7" s="77"/>
      <c r="J7" s="77"/>
      <c r="K7" s="158"/>
      <c r="L7" s="158"/>
      <c r="M7" s="156" t="s">
        <v>118</v>
      </c>
      <c r="N7" s="156"/>
      <c r="O7" s="132"/>
      <c r="P7" s="132"/>
      <c r="Q7" s="132"/>
      <c r="R7" s="132"/>
      <c r="S7" s="132"/>
      <c r="T7" s="77"/>
    </row>
    <row r="8" spans="1:28" ht="4.5" customHeight="1" thickBot="1" x14ac:dyDescent="0.5">
      <c r="A8" s="130"/>
      <c r="B8" s="77"/>
      <c r="C8" s="77"/>
      <c r="D8" s="77"/>
      <c r="E8" s="77"/>
      <c r="F8" s="77"/>
      <c r="G8" s="77"/>
      <c r="H8" s="77"/>
      <c r="I8" s="77"/>
      <c r="J8" s="77"/>
      <c r="K8" s="77"/>
      <c r="L8" s="77"/>
      <c r="M8" s="77"/>
      <c r="N8" s="77"/>
      <c r="O8" s="77"/>
      <c r="P8" s="80"/>
      <c r="Q8" s="80"/>
      <c r="R8" s="80"/>
      <c r="S8" s="81"/>
      <c r="T8" s="81"/>
    </row>
    <row r="9" spans="1:28" ht="22.95" customHeight="1" x14ac:dyDescent="0.45">
      <c r="A9" s="177" t="s">
        <v>24</v>
      </c>
      <c r="B9" s="178"/>
      <c r="C9" s="90"/>
      <c r="D9" s="167" t="s">
        <v>108</v>
      </c>
      <c r="E9" s="168"/>
      <c r="F9" s="168"/>
      <c r="G9" s="168"/>
      <c r="H9" s="168"/>
      <c r="I9" s="168"/>
      <c r="J9" s="168"/>
      <c r="K9" s="168"/>
      <c r="L9" s="169"/>
      <c r="M9" s="152"/>
      <c r="N9" s="153"/>
      <c r="O9" s="153"/>
      <c r="P9" s="153"/>
      <c r="Q9" s="153"/>
      <c r="R9" s="153"/>
      <c r="S9" s="153"/>
      <c r="T9" s="154"/>
    </row>
    <row r="10" spans="1:28" ht="18" customHeight="1" x14ac:dyDescent="0.45">
      <c r="A10" s="146" t="s">
        <v>106</v>
      </c>
      <c r="B10" s="147"/>
      <c r="C10" s="150"/>
      <c r="D10" s="170" t="s">
        <v>109</v>
      </c>
      <c r="E10" s="171"/>
      <c r="F10" s="171"/>
      <c r="G10" s="171"/>
      <c r="H10" s="171"/>
      <c r="I10" s="171"/>
      <c r="J10" s="171"/>
      <c r="K10" s="171"/>
      <c r="L10" s="172"/>
      <c r="M10" s="136"/>
      <c r="N10" s="137"/>
      <c r="O10" s="137"/>
      <c r="P10" s="137"/>
      <c r="Q10" s="137"/>
      <c r="R10" s="137"/>
      <c r="S10" s="137"/>
      <c r="T10" s="138"/>
    </row>
    <row r="11" spans="1:28" ht="15" customHeight="1" thickBot="1" x14ac:dyDescent="0.5">
      <c r="A11" s="148"/>
      <c r="B11" s="149"/>
      <c r="C11" s="151"/>
      <c r="D11" s="173"/>
      <c r="E11" s="174"/>
      <c r="F11" s="174"/>
      <c r="G11" s="174"/>
      <c r="H11" s="174"/>
      <c r="I11" s="174"/>
      <c r="J11" s="174"/>
      <c r="K11" s="174"/>
      <c r="L11" s="175"/>
      <c r="M11" s="194" t="s">
        <v>114</v>
      </c>
      <c r="N11" s="195"/>
      <c r="O11" s="195"/>
      <c r="P11" s="195"/>
      <c r="Q11" s="195"/>
      <c r="R11" s="195"/>
      <c r="S11" s="195"/>
      <c r="T11" s="196"/>
    </row>
    <row r="12" spans="1:28" ht="3.75" customHeight="1" thickBot="1" x14ac:dyDescent="0.5">
      <c r="A12" s="77"/>
      <c r="B12" s="77"/>
      <c r="C12" s="77"/>
      <c r="D12" s="77"/>
      <c r="E12" s="77"/>
      <c r="F12" s="77"/>
      <c r="G12" s="77"/>
      <c r="H12" s="77"/>
      <c r="I12" s="77"/>
      <c r="J12" s="77"/>
      <c r="K12" s="77"/>
      <c r="L12" s="77"/>
      <c r="M12" s="77"/>
      <c r="N12" s="77"/>
      <c r="O12" s="77"/>
      <c r="P12" s="77"/>
      <c r="Q12" s="77"/>
      <c r="R12" s="77"/>
      <c r="S12" s="77"/>
      <c r="T12" s="77"/>
    </row>
    <row r="13" spans="1:28" ht="22.95" customHeight="1" x14ac:dyDescent="0.45">
      <c r="A13" s="191" t="s">
        <v>86</v>
      </c>
      <c r="B13" s="192"/>
      <c r="C13" s="82" t="s">
        <v>23</v>
      </c>
      <c r="D13" s="143" t="s">
        <v>87</v>
      </c>
      <c r="E13" s="144"/>
      <c r="F13" s="144"/>
      <c r="G13" s="144"/>
      <c r="H13" s="144"/>
      <c r="I13" s="144"/>
      <c r="J13" s="144"/>
      <c r="K13" s="144"/>
      <c r="L13" s="176"/>
      <c r="M13" s="143" t="s">
        <v>88</v>
      </c>
      <c r="N13" s="161"/>
      <c r="O13" s="161"/>
      <c r="P13" s="162"/>
      <c r="Q13" s="143" t="s">
        <v>73</v>
      </c>
      <c r="R13" s="144"/>
      <c r="S13" s="144"/>
      <c r="T13" s="145"/>
    </row>
    <row r="14" spans="1:28" ht="22.95" customHeight="1" x14ac:dyDescent="0.45">
      <c r="A14" s="186"/>
      <c r="B14" s="187"/>
      <c r="C14" s="75"/>
      <c r="D14" s="92"/>
      <c r="E14" s="76" t="s">
        <v>72</v>
      </c>
      <c r="F14" s="74"/>
      <c r="G14" s="83" t="s">
        <v>110</v>
      </c>
      <c r="H14" s="76" t="s">
        <v>107</v>
      </c>
      <c r="I14" s="74"/>
      <c r="J14" s="76" t="s">
        <v>72</v>
      </c>
      <c r="K14" s="74"/>
      <c r="L14" s="84" t="s">
        <v>110</v>
      </c>
      <c r="M14" s="102" t="str">
        <f>IF(ISERROR(DATEDIF(V14,W14,"Y")),"",(DATEDIF(V14,W14,"Y")))</f>
        <v/>
      </c>
      <c r="N14" s="83" t="s">
        <v>72</v>
      </c>
      <c r="O14" s="106" t="str">
        <f>IF(ISERROR(DATEDIF(V14,W14,"Ym")),"",(DATEDIF(V14,W14,"Ym")))</f>
        <v/>
      </c>
      <c r="P14" s="107" t="s">
        <v>112</v>
      </c>
      <c r="Q14" s="131"/>
      <c r="R14" s="132"/>
      <c r="S14" s="132"/>
      <c r="T14" s="133"/>
      <c r="U14" s="88">
        <f>DATEDIF(D14,I14,"Y")</f>
        <v>0</v>
      </c>
      <c r="V14" s="94" t="e">
        <f>DATE(D14,F14,AA14)</f>
        <v>#NUM!</v>
      </c>
      <c r="W14" s="94" t="e">
        <f t="shared" ref="W14:W23" si="0">DATE(I14,K14,AA14)+31</f>
        <v>#NUM!</v>
      </c>
      <c r="Y14" s="88" t="e">
        <f>DATEDIF(V14,W14,"m")</f>
        <v>#NUM!</v>
      </c>
      <c r="AA14" s="88">
        <v>1</v>
      </c>
      <c r="AB14" s="88" t="e">
        <f>DATEDIF(V14,W14,"Y")&amp;"年"&amp;DATEDIF(V14,W14,"YM")&amp;"ヵ月"</f>
        <v>#NUM!</v>
      </c>
    </row>
    <row r="15" spans="1:28" ht="22.95" customHeight="1" x14ac:dyDescent="0.45">
      <c r="A15" s="186"/>
      <c r="B15" s="187"/>
      <c r="C15" s="75"/>
      <c r="D15" s="92"/>
      <c r="E15" s="76" t="s">
        <v>72</v>
      </c>
      <c r="F15" s="74"/>
      <c r="G15" s="83" t="s">
        <v>110</v>
      </c>
      <c r="H15" s="76" t="s">
        <v>107</v>
      </c>
      <c r="I15" s="74"/>
      <c r="J15" s="76" t="s">
        <v>72</v>
      </c>
      <c r="K15" s="74"/>
      <c r="L15" s="84" t="s">
        <v>110</v>
      </c>
      <c r="M15" s="102" t="str">
        <f>IF(ISERROR(DATEDIF(V15,W15,"Y")),"",(DATEDIF(V15,W15,"Y")))</f>
        <v/>
      </c>
      <c r="N15" s="83" t="s">
        <v>72</v>
      </c>
      <c r="O15" s="106" t="str">
        <f>IF(ISERROR(DATEDIF(V15,W15,"Ym")),"",(DATEDIF(V15,W15,"Ym")))</f>
        <v/>
      </c>
      <c r="P15" s="107" t="s">
        <v>112</v>
      </c>
      <c r="Q15" s="131"/>
      <c r="R15" s="132"/>
      <c r="S15" s="132"/>
      <c r="T15" s="133"/>
      <c r="V15" s="94" t="e">
        <f t="shared" ref="V15:V23" si="1">DATE(D15,F15,AA15)</f>
        <v>#NUM!</v>
      </c>
      <c r="W15" s="94" t="e">
        <f t="shared" si="0"/>
        <v>#NUM!</v>
      </c>
      <c r="Y15" s="88" t="e">
        <f t="shared" ref="Y15:Y23" si="2">DATEDIF(V15,W15,"m")</f>
        <v>#NUM!</v>
      </c>
      <c r="AA15" s="88">
        <v>1</v>
      </c>
    </row>
    <row r="16" spans="1:28" ht="22.95" customHeight="1" x14ac:dyDescent="0.45">
      <c r="A16" s="186"/>
      <c r="B16" s="187"/>
      <c r="C16" s="75"/>
      <c r="D16" s="92"/>
      <c r="E16" s="76" t="s">
        <v>72</v>
      </c>
      <c r="F16" s="74"/>
      <c r="G16" s="83" t="s">
        <v>110</v>
      </c>
      <c r="H16" s="85" t="s">
        <v>107</v>
      </c>
      <c r="I16" s="74"/>
      <c r="J16" s="76" t="s">
        <v>72</v>
      </c>
      <c r="K16" s="74"/>
      <c r="L16" s="84" t="s">
        <v>110</v>
      </c>
      <c r="M16" s="102" t="str">
        <f>IF(ISERROR(DATEDIF(V16,W16,"Y")),"",(DATEDIF(V16,W16,"Y")))</f>
        <v/>
      </c>
      <c r="N16" s="83" t="s">
        <v>72</v>
      </c>
      <c r="O16" s="106" t="str">
        <f>IF(ISERROR(DATEDIF(V16,W16,"Ym")),"",(DATEDIF(V16,W16,"Ym")))</f>
        <v/>
      </c>
      <c r="P16" s="107" t="s">
        <v>112</v>
      </c>
      <c r="Q16" s="131"/>
      <c r="R16" s="132"/>
      <c r="S16" s="132"/>
      <c r="T16" s="133"/>
      <c r="V16" s="94" t="e">
        <f t="shared" si="1"/>
        <v>#NUM!</v>
      </c>
      <c r="W16" s="94" t="e">
        <f t="shared" si="0"/>
        <v>#NUM!</v>
      </c>
      <c r="Y16" s="88" t="e">
        <f t="shared" si="2"/>
        <v>#NUM!</v>
      </c>
      <c r="AA16" s="88">
        <v>1</v>
      </c>
    </row>
    <row r="17" spans="1:31" ht="22.95" customHeight="1" x14ac:dyDescent="0.45">
      <c r="A17" s="186"/>
      <c r="B17" s="187"/>
      <c r="C17" s="75"/>
      <c r="D17" s="92"/>
      <c r="E17" s="76" t="s">
        <v>72</v>
      </c>
      <c r="F17" s="74"/>
      <c r="G17" s="83" t="s">
        <v>110</v>
      </c>
      <c r="H17" s="76" t="s">
        <v>107</v>
      </c>
      <c r="I17" s="74"/>
      <c r="J17" s="76" t="s">
        <v>72</v>
      </c>
      <c r="K17" s="74"/>
      <c r="L17" s="84" t="s">
        <v>110</v>
      </c>
      <c r="M17" s="102" t="str">
        <f t="shared" ref="M17:M23" si="3">IF(ISERROR(DATEDIF(V17,W17,"Y")),"",(DATEDIF(V17,W17,"Y")))</f>
        <v/>
      </c>
      <c r="N17" s="83" t="s">
        <v>72</v>
      </c>
      <c r="O17" s="106" t="str">
        <f>IF(ISERROR(DATEDIF(V17,W17,"Ym")),"",(DATEDIF(V17,W17,"Ym")))</f>
        <v/>
      </c>
      <c r="P17" s="107" t="s">
        <v>112</v>
      </c>
      <c r="Q17" s="131"/>
      <c r="R17" s="132"/>
      <c r="S17" s="132"/>
      <c r="T17" s="133"/>
      <c r="V17" s="94" t="e">
        <f t="shared" si="1"/>
        <v>#NUM!</v>
      </c>
      <c r="W17" s="94" t="e">
        <f t="shared" si="0"/>
        <v>#NUM!</v>
      </c>
      <c r="Y17" s="88" t="e">
        <f t="shared" si="2"/>
        <v>#NUM!</v>
      </c>
      <c r="AA17" s="88">
        <v>1</v>
      </c>
    </row>
    <row r="18" spans="1:31" ht="22.95" customHeight="1" x14ac:dyDescent="0.45">
      <c r="A18" s="186"/>
      <c r="B18" s="187"/>
      <c r="C18" s="75"/>
      <c r="D18" s="92"/>
      <c r="E18" s="76" t="s">
        <v>72</v>
      </c>
      <c r="F18" s="74"/>
      <c r="G18" s="83" t="s">
        <v>110</v>
      </c>
      <c r="H18" s="76" t="s">
        <v>107</v>
      </c>
      <c r="I18" s="74"/>
      <c r="J18" s="76" t="s">
        <v>72</v>
      </c>
      <c r="K18" s="74"/>
      <c r="L18" s="84" t="s">
        <v>110</v>
      </c>
      <c r="M18" s="102" t="str">
        <f t="shared" si="3"/>
        <v/>
      </c>
      <c r="N18" s="83" t="s">
        <v>72</v>
      </c>
      <c r="O18" s="106" t="str">
        <f t="shared" ref="O18:O23" si="4">IF(ISERROR(DATEDIF(V18,W18,"Ym")),"",(DATEDIF(V18,W18,"Ym")))</f>
        <v/>
      </c>
      <c r="P18" s="107" t="s">
        <v>112</v>
      </c>
      <c r="Q18" s="131"/>
      <c r="R18" s="132"/>
      <c r="S18" s="132"/>
      <c r="T18" s="133"/>
      <c r="V18" s="94" t="e">
        <f t="shared" si="1"/>
        <v>#NUM!</v>
      </c>
      <c r="W18" s="94" t="e">
        <f t="shared" si="0"/>
        <v>#NUM!</v>
      </c>
      <c r="Y18" s="88" t="e">
        <f t="shared" si="2"/>
        <v>#NUM!</v>
      </c>
      <c r="AA18" s="88">
        <v>1</v>
      </c>
    </row>
    <row r="19" spans="1:31" ht="22.95" customHeight="1" x14ac:dyDescent="0.45">
      <c r="A19" s="186"/>
      <c r="B19" s="187"/>
      <c r="C19" s="75"/>
      <c r="D19" s="92"/>
      <c r="E19" s="76" t="s">
        <v>72</v>
      </c>
      <c r="F19" s="74"/>
      <c r="G19" s="83" t="s">
        <v>110</v>
      </c>
      <c r="H19" s="76" t="s">
        <v>107</v>
      </c>
      <c r="I19" s="108"/>
      <c r="J19" s="76" t="s">
        <v>72</v>
      </c>
      <c r="K19" s="74"/>
      <c r="L19" s="84" t="s">
        <v>110</v>
      </c>
      <c r="M19" s="102" t="str">
        <f t="shared" si="3"/>
        <v/>
      </c>
      <c r="N19" s="83" t="s">
        <v>72</v>
      </c>
      <c r="O19" s="106" t="str">
        <f t="shared" si="4"/>
        <v/>
      </c>
      <c r="P19" s="107" t="s">
        <v>112</v>
      </c>
      <c r="Q19" s="131"/>
      <c r="R19" s="132"/>
      <c r="S19" s="132"/>
      <c r="T19" s="133"/>
      <c r="V19" s="94" t="e">
        <f t="shared" si="1"/>
        <v>#NUM!</v>
      </c>
      <c r="W19" s="94" t="e">
        <f t="shared" si="0"/>
        <v>#NUM!</v>
      </c>
      <c r="Y19" s="88" t="e">
        <f t="shared" si="2"/>
        <v>#NUM!</v>
      </c>
      <c r="AA19" s="88">
        <v>1</v>
      </c>
    </row>
    <row r="20" spans="1:31" ht="22.95" customHeight="1" x14ac:dyDescent="0.45">
      <c r="A20" s="186"/>
      <c r="B20" s="187"/>
      <c r="C20" s="75"/>
      <c r="D20" s="92"/>
      <c r="E20" s="76" t="s">
        <v>72</v>
      </c>
      <c r="F20" s="74"/>
      <c r="G20" s="83" t="s">
        <v>110</v>
      </c>
      <c r="H20" s="76" t="s">
        <v>107</v>
      </c>
      <c r="I20" s="108"/>
      <c r="J20" s="76" t="s">
        <v>72</v>
      </c>
      <c r="K20" s="74"/>
      <c r="L20" s="84" t="s">
        <v>110</v>
      </c>
      <c r="M20" s="102" t="str">
        <f t="shared" si="3"/>
        <v/>
      </c>
      <c r="N20" s="83" t="s">
        <v>72</v>
      </c>
      <c r="O20" s="106" t="str">
        <f t="shared" si="4"/>
        <v/>
      </c>
      <c r="P20" s="107" t="s">
        <v>112</v>
      </c>
      <c r="Q20" s="131"/>
      <c r="R20" s="132"/>
      <c r="S20" s="132"/>
      <c r="T20" s="133"/>
      <c r="V20" s="94" t="e">
        <f t="shared" si="1"/>
        <v>#NUM!</v>
      </c>
      <c r="W20" s="94" t="e">
        <f t="shared" si="0"/>
        <v>#NUM!</v>
      </c>
      <c r="Y20" s="88" t="e">
        <f t="shared" si="2"/>
        <v>#NUM!</v>
      </c>
      <c r="AA20" s="88">
        <v>1</v>
      </c>
    </row>
    <row r="21" spans="1:31" ht="22.95" customHeight="1" x14ac:dyDescent="0.45">
      <c r="A21" s="186"/>
      <c r="B21" s="187"/>
      <c r="C21" s="75"/>
      <c r="D21" s="92"/>
      <c r="E21" s="76" t="s">
        <v>72</v>
      </c>
      <c r="F21" s="74"/>
      <c r="G21" s="83" t="s">
        <v>110</v>
      </c>
      <c r="H21" s="76" t="s">
        <v>107</v>
      </c>
      <c r="I21" s="108"/>
      <c r="J21" s="76" t="s">
        <v>72</v>
      </c>
      <c r="K21" s="74"/>
      <c r="L21" s="84" t="s">
        <v>110</v>
      </c>
      <c r="M21" s="102" t="str">
        <f t="shared" si="3"/>
        <v/>
      </c>
      <c r="N21" s="83" t="s">
        <v>72</v>
      </c>
      <c r="O21" s="106" t="str">
        <f t="shared" si="4"/>
        <v/>
      </c>
      <c r="P21" s="107" t="s">
        <v>112</v>
      </c>
      <c r="Q21" s="131"/>
      <c r="R21" s="132"/>
      <c r="S21" s="132"/>
      <c r="T21" s="133"/>
      <c r="V21" s="94" t="e">
        <f t="shared" si="1"/>
        <v>#NUM!</v>
      </c>
      <c r="W21" s="94" t="e">
        <f t="shared" si="0"/>
        <v>#NUM!</v>
      </c>
      <c r="Y21" s="88" t="e">
        <f t="shared" si="2"/>
        <v>#NUM!</v>
      </c>
      <c r="AA21" s="88">
        <v>1</v>
      </c>
    </row>
    <row r="22" spans="1:31" ht="22.95" customHeight="1" x14ac:dyDescent="0.45">
      <c r="A22" s="186"/>
      <c r="B22" s="187"/>
      <c r="C22" s="75"/>
      <c r="D22" s="92"/>
      <c r="E22" s="76" t="s">
        <v>72</v>
      </c>
      <c r="F22" s="74"/>
      <c r="G22" s="83" t="s">
        <v>110</v>
      </c>
      <c r="H22" s="76" t="s">
        <v>107</v>
      </c>
      <c r="I22" s="108"/>
      <c r="J22" s="76" t="s">
        <v>72</v>
      </c>
      <c r="K22" s="74"/>
      <c r="L22" s="84" t="s">
        <v>110</v>
      </c>
      <c r="M22" s="102" t="str">
        <f t="shared" si="3"/>
        <v/>
      </c>
      <c r="N22" s="83" t="s">
        <v>72</v>
      </c>
      <c r="O22" s="106" t="str">
        <f t="shared" si="4"/>
        <v/>
      </c>
      <c r="P22" s="107" t="s">
        <v>112</v>
      </c>
      <c r="Q22" s="131"/>
      <c r="R22" s="132"/>
      <c r="S22" s="132"/>
      <c r="T22" s="133"/>
      <c r="V22" s="94" t="e">
        <f t="shared" si="1"/>
        <v>#NUM!</v>
      </c>
      <c r="W22" s="94" t="e">
        <f t="shared" si="0"/>
        <v>#NUM!</v>
      </c>
      <c r="Y22" s="88" t="e">
        <f t="shared" si="2"/>
        <v>#NUM!</v>
      </c>
      <c r="AA22" s="88">
        <v>1</v>
      </c>
    </row>
    <row r="23" spans="1:31" ht="22.95" customHeight="1" thickBot="1" x14ac:dyDescent="0.5">
      <c r="A23" s="186"/>
      <c r="B23" s="187"/>
      <c r="C23" s="75"/>
      <c r="D23" s="92"/>
      <c r="E23" s="76" t="s">
        <v>72</v>
      </c>
      <c r="F23" s="74"/>
      <c r="G23" s="83" t="s">
        <v>110</v>
      </c>
      <c r="H23" s="76" t="s">
        <v>107</v>
      </c>
      <c r="I23" s="109"/>
      <c r="J23" s="76" t="s">
        <v>72</v>
      </c>
      <c r="K23" s="74"/>
      <c r="L23" s="84" t="s">
        <v>110</v>
      </c>
      <c r="M23" s="102" t="str">
        <f t="shared" si="3"/>
        <v/>
      </c>
      <c r="N23" s="83" t="s">
        <v>72</v>
      </c>
      <c r="O23" s="106" t="str">
        <f t="shared" si="4"/>
        <v/>
      </c>
      <c r="P23" s="107" t="s">
        <v>112</v>
      </c>
      <c r="Q23" s="139"/>
      <c r="R23" s="140"/>
      <c r="S23" s="140"/>
      <c r="T23" s="141"/>
      <c r="V23" s="94" t="e">
        <f t="shared" si="1"/>
        <v>#NUM!</v>
      </c>
      <c r="W23" s="94" t="e">
        <f t="shared" si="0"/>
        <v>#NUM!</v>
      </c>
      <c r="Y23" s="88" t="e">
        <f t="shared" si="2"/>
        <v>#NUM!</v>
      </c>
      <c r="AA23" s="88">
        <v>1</v>
      </c>
    </row>
    <row r="24" spans="1:31" ht="22.95" customHeight="1" thickBot="1" x14ac:dyDescent="0.5">
      <c r="A24" s="188" t="s">
        <v>111</v>
      </c>
      <c r="B24" s="189"/>
      <c r="C24" s="190"/>
      <c r="D24" s="180">
        <f>INT(Y24/12)</f>
        <v>0</v>
      </c>
      <c r="E24" s="181"/>
      <c r="F24" s="181"/>
      <c r="G24" s="182" t="s">
        <v>72</v>
      </c>
      <c r="H24" s="181"/>
      <c r="I24" s="134">
        <f>MOD(Y24,12)</f>
        <v>0</v>
      </c>
      <c r="J24" s="135"/>
      <c r="K24" s="182" t="s">
        <v>112</v>
      </c>
      <c r="L24" s="183"/>
      <c r="M24" s="163" t="s">
        <v>113</v>
      </c>
      <c r="N24" s="164"/>
      <c r="O24" s="164"/>
      <c r="P24" s="165"/>
      <c r="Q24" s="105">
        <f ca="1">INT(AD24/12)</f>
        <v>0</v>
      </c>
      <c r="R24" s="103" t="s">
        <v>72</v>
      </c>
      <c r="S24" s="91">
        <f ca="1">MOD(AD24,12)</f>
        <v>0</v>
      </c>
      <c r="T24" s="104" t="s">
        <v>112</v>
      </c>
      <c r="Y24" s="99">
        <f>_xlfn.AGGREGATE(9,6,Y14:Y23)</f>
        <v>0</v>
      </c>
      <c r="Z24" s="88" t="str">
        <f>INT(Y24/12)&amp;"年"&amp;MOD(Y24,12)&amp;"ヶ月"</f>
        <v>0年0ヶ月</v>
      </c>
      <c r="AC24" s="88" t="s">
        <v>134</v>
      </c>
      <c r="AD24" s="100">
        <f ca="1">SUMIF(Q14:T23, "職長",$Y$14:$Y$23)</f>
        <v>0</v>
      </c>
      <c r="AE24" s="101" t="str">
        <f ca="1">INT(AD24/12)&amp;"年"&amp;MOD(AD24,12)&amp;"ヶ月"</f>
        <v>0年0ヶ月</v>
      </c>
    </row>
    <row r="25" spans="1:31" ht="23.4" customHeight="1" x14ac:dyDescent="0.45">
      <c r="A25" s="179" t="s">
        <v>136</v>
      </c>
      <c r="B25" s="179"/>
      <c r="C25" s="179"/>
      <c r="D25" s="179"/>
      <c r="E25" s="179"/>
      <c r="F25" s="179"/>
      <c r="G25" s="179"/>
      <c r="H25" s="179"/>
      <c r="I25" s="179"/>
      <c r="J25" s="179"/>
      <c r="K25" s="179"/>
      <c r="L25" s="179"/>
      <c r="M25" s="179"/>
      <c r="N25" s="179"/>
      <c r="O25" s="179"/>
      <c r="P25" s="179"/>
      <c r="Q25" s="179"/>
      <c r="R25" s="179"/>
      <c r="S25" s="179"/>
      <c r="T25" s="179"/>
    </row>
    <row r="26" spans="1:31" ht="25.05" customHeight="1" x14ac:dyDescent="0.45">
      <c r="A26" s="157" t="s">
        <v>25</v>
      </c>
      <c r="B26" s="157"/>
      <c r="C26" s="157"/>
      <c r="D26" s="157"/>
      <c r="E26" s="157"/>
      <c r="F26" s="157"/>
      <c r="G26" s="157"/>
      <c r="H26" s="157"/>
      <c r="I26" s="157"/>
      <c r="J26" s="157"/>
      <c r="K26" s="157"/>
      <c r="L26" s="157"/>
      <c r="M26" s="157"/>
      <c r="N26" s="157"/>
      <c r="O26" s="157"/>
      <c r="P26" s="157"/>
      <c r="Q26" s="157"/>
      <c r="R26" s="157"/>
      <c r="S26" s="157"/>
      <c r="T26" s="157"/>
    </row>
    <row r="27" spans="1:31" ht="25.05" customHeight="1" x14ac:dyDescent="0.45">
      <c r="A27" s="185"/>
      <c r="B27" s="185"/>
      <c r="C27" s="77"/>
      <c r="D27" s="77"/>
      <c r="E27" s="77"/>
      <c r="F27" s="77"/>
      <c r="G27" s="77"/>
      <c r="H27" s="77"/>
      <c r="I27" s="77"/>
      <c r="J27" s="77"/>
      <c r="K27" s="77"/>
      <c r="L27" s="77"/>
      <c r="M27" s="77"/>
      <c r="N27" s="77"/>
      <c r="O27" s="85" t="s">
        <v>117</v>
      </c>
      <c r="P27" s="193"/>
      <c r="Q27" s="193"/>
      <c r="R27" s="193"/>
      <c r="S27" s="193"/>
      <c r="T27" s="102"/>
    </row>
    <row r="28" spans="1:31" x14ac:dyDescent="0.45">
      <c r="A28" s="86"/>
      <c r="B28" s="87"/>
      <c r="L28" s="87"/>
      <c r="N28" s="87"/>
      <c r="O28" s="87"/>
      <c r="P28" s="89"/>
      <c r="Q28" s="89"/>
      <c r="R28" s="89"/>
      <c r="S28" s="87"/>
      <c r="T28" s="87"/>
    </row>
  </sheetData>
  <sheetProtection sheet="1" selectLockedCells="1"/>
  <mergeCells count="51">
    <mergeCell ref="A1:S1"/>
    <mergeCell ref="A27:B27"/>
    <mergeCell ref="A14:B14"/>
    <mergeCell ref="A15:B15"/>
    <mergeCell ref="A16:B16"/>
    <mergeCell ref="A17:B17"/>
    <mergeCell ref="A24:C24"/>
    <mergeCell ref="A22:B22"/>
    <mergeCell ref="A23:B23"/>
    <mergeCell ref="A13:B13"/>
    <mergeCell ref="A18:B18"/>
    <mergeCell ref="A19:B19"/>
    <mergeCell ref="A20:B20"/>
    <mergeCell ref="A21:B21"/>
    <mergeCell ref="P27:S27"/>
    <mergeCell ref="M11:T11"/>
    <mergeCell ref="A26:T26"/>
    <mergeCell ref="K5:L7"/>
    <mergeCell ref="O5:S5"/>
    <mergeCell ref="O6:S6"/>
    <mergeCell ref="M13:P13"/>
    <mergeCell ref="M24:P24"/>
    <mergeCell ref="O7:S7"/>
    <mergeCell ref="M5:N5"/>
    <mergeCell ref="D9:L9"/>
    <mergeCell ref="D10:L11"/>
    <mergeCell ref="D13:L13"/>
    <mergeCell ref="A9:B9"/>
    <mergeCell ref="A25:T25"/>
    <mergeCell ref="D24:F24"/>
    <mergeCell ref="G24:H24"/>
    <mergeCell ref="K24:L24"/>
    <mergeCell ref="A3:T3"/>
    <mergeCell ref="Q13:T13"/>
    <mergeCell ref="Q14:T14"/>
    <mergeCell ref="Q15:T15"/>
    <mergeCell ref="Q16:T16"/>
    <mergeCell ref="A10:B11"/>
    <mergeCell ref="C10:C11"/>
    <mergeCell ref="M9:T9"/>
    <mergeCell ref="M6:N6"/>
    <mergeCell ref="M7:N7"/>
    <mergeCell ref="Q20:T20"/>
    <mergeCell ref="Q21:T21"/>
    <mergeCell ref="Q22:T22"/>
    <mergeCell ref="I24:J24"/>
    <mergeCell ref="M10:T10"/>
    <mergeCell ref="Q17:T17"/>
    <mergeCell ref="Q23:T23"/>
    <mergeCell ref="Q18:T18"/>
    <mergeCell ref="Q19:T19"/>
  </mergeCells>
  <phoneticPr fontId="1"/>
  <printOptions horizontalCentered="1"/>
  <pageMargins left="0.31496062992125984" right="0.31496062992125984" top="0.19685039370078741" bottom="0.39370078740157483" header="0.31496062992125984" footer="0.31496062992125984"/>
  <pageSetup paperSize="9" scale="98" orientation="landscape" r:id="rId1"/>
  <headerFooter scaleWithDoc="0" alignWithMargins="0">
    <oddHeader>&amp;L&amp;9様式第1号</oddHeader>
    <firstHeader>&amp;L&amp;"ＭＳ ゴシック,標準"&amp;12様式第１号&amp;C&amp;"ＭＳ ゴシック,標準"&amp;12表</first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E594E-7662-4151-998A-343F68400807}">
  <dimension ref="A1:O82"/>
  <sheetViews>
    <sheetView showZeros="0" tabSelected="1" view="pageBreakPreview" topLeftCell="A19" zoomScale="70" zoomScaleNormal="100" zoomScaleSheetLayoutView="70" workbookViewId="0">
      <selection activeCell="C26" sqref="C26:H26"/>
    </sheetView>
  </sheetViews>
  <sheetFormatPr defaultColWidth="8.19921875" defaultRowHeight="13.2" x14ac:dyDescent="0.45"/>
  <cols>
    <col min="1" max="1" width="10.69921875" style="1" customWidth="1"/>
    <col min="2" max="7" width="11" style="1" customWidth="1"/>
    <col min="8" max="8" width="10.19921875" style="1" customWidth="1"/>
    <col min="9" max="16384" width="8.19921875" style="1"/>
  </cols>
  <sheetData>
    <row r="1" spans="1:15" ht="28.2" customHeight="1" x14ac:dyDescent="0.45">
      <c r="B1" s="306" t="s">
        <v>79</v>
      </c>
      <c r="C1" s="306"/>
      <c r="D1" s="306"/>
      <c r="E1" s="306"/>
      <c r="F1" s="306"/>
      <c r="G1" s="306"/>
    </row>
    <row r="2" spans="1:15" ht="27.6" customHeight="1" x14ac:dyDescent="0.45">
      <c r="B2" s="24"/>
      <c r="C2" s="226" t="s">
        <v>78</v>
      </c>
      <c r="D2" s="307"/>
      <c r="E2" s="307"/>
      <c r="F2" s="307"/>
      <c r="G2" s="44"/>
      <c r="H2" s="24"/>
    </row>
    <row r="3" spans="1:15" ht="20.399999999999999" customHeight="1" x14ac:dyDescent="0.45">
      <c r="A3" s="45"/>
      <c r="B3" s="45"/>
      <c r="C3" s="46"/>
      <c r="D3" s="46"/>
      <c r="E3" s="46"/>
      <c r="F3" s="46"/>
      <c r="G3" s="44"/>
      <c r="H3" s="45"/>
    </row>
    <row r="4" spans="1:15" ht="28.8" customHeight="1" thickBot="1" x14ac:dyDescent="0.25">
      <c r="A4" s="308"/>
      <c r="B4" s="308"/>
      <c r="C4" s="197"/>
      <c r="D4" s="197"/>
      <c r="E4" s="197"/>
      <c r="F4" s="47"/>
      <c r="G4" s="45"/>
      <c r="H4" s="45"/>
    </row>
    <row r="5" spans="1:15" ht="28.8" customHeight="1" thickBot="1" x14ac:dyDescent="0.25">
      <c r="A5" s="309" t="s">
        <v>77</v>
      </c>
      <c r="B5" s="310"/>
      <c r="C5" s="110" t="s">
        <v>90</v>
      </c>
      <c r="D5" s="111" t="s">
        <v>91</v>
      </c>
      <c r="E5" s="50"/>
      <c r="F5" s="48"/>
      <c r="G5" s="45"/>
      <c r="H5" s="45"/>
    </row>
    <row r="6" spans="1:15" ht="16.8" customHeight="1" x14ac:dyDescent="0.2">
      <c r="A6" s="45"/>
      <c r="B6" s="49"/>
      <c r="C6" s="48"/>
      <c r="D6" s="48"/>
      <c r="E6" s="48"/>
      <c r="F6" s="48"/>
      <c r="G6" s="45"/>
      <c r="H6" s="45"/>
    </row>
    <row r="7" spans="1:15" ht="13.8" thickBot="1" x14ac:dyDescent="0.5">
      <c r="E7" s="311" t="s">
        <v>26</v>
      </c>
      <c r="F7" s="311"/>
      <c r="G7" s="311"/>
      <c r="H7" s="311"/>
      <c r="I7" s="59"/>
      <c r="J7" s="59"/>
      <c r="K7" s="59"/>
      <c r="L7" s="59"/>
      <c r="M7" s="59"/>
      <c r="N7" s="59"/>
      <c r="O7" s="59"/>
    </row>
    <row r="8" spans="1:15" x14ac:dyDescent="0.45">
      <c r="A8" s="318" t="s">
        <v>6</v>
      </c>
      <c r="B8" s="319"/>
      <c r="C8" s="112" t="s">
        <v>19</v>
      </c>
      <c r="D8" s="324"/>
      <c r="E8" s="324"/>
      <c r="F8" s="324"/>
      <c r="G8" s="324"/>
      <c r="H8" s="325"/>
    </row>
    <row r="9" spans="1:15" ht="17.25" customHeight="1" x14ac:dyDescent="0.45">
      <c r="A9" s="320"/>
      <c r="B9" s="321"/>
      <c r="C9" s="239" t="s">
        <v>0</v>
      </c>
      <c r="D9" s="288"/>
      <c r="E9" s="288"/>
      <c r="F9" s="288"/>
      <c r="G9" s="288"/>
      <c r="H9" s="289"/>
      <c r="I9" s="4"/>
    </row>
    <row r="10" spans="1:15" ht="17.25" customHeight="1" x14ac:dyDescent="0.45">
      <c r="A10" s="320"/>
      <c r="B10" s="321"/>
      <c r="C10" s="240"/>
      <c r="D10" s="290"/>
      <c r="E10" s="290"/>
      <c r="F10" s="290"/>
      <c r="G10" s="290"/>
      <c r="H10" s="291"/>
    </row>
    <row r="11" spans="1:15" ht="18.75" customHeight="1" x14ac:dyDescent="0.45">
      <c r="A11" s="320"/>
      <c r="B11" s="321"/>
      <c r="C11" s="113" t="s">
        <v>19</v>
      </c>
      <c r="D11" s="236"/>
      <c r="E11" s="237"/>
      <c r="F11" s="237"/>
      <c r="G11" s="237"/>
      <c r="H11" s="238"/>
    </row>
    <row r="12" spans="1:15" ht="17.25" customHeight="1" x14ac:dyDescent="0.45">
      <c r="A12" s="320"/>
      <c r="B12" s="321"/>
      <c r="C12" s="239" t="s">
        <v>1</v>
      </c>
      <c r="D12" s="292" t="s">
        <v>80</v>
      </c>
      <c r="E12" s="293"/>
      <c r="F12" s="293"/>
      <c r="G12" s="293"/>
      <c r="H12" s="294"/>
    </row>
    <row r="13" spans="1:15" ht="17.25" customHeight="1" x14ac:dyDescent="0.45">
      <c r="A13" s="320"/>
      <c r="B13" s="321"/>
      <c r="C13" s="240"/>
      <c r="D13" s="295"/>
      <c r="E13" s="295"/>
      <c r="F13" s="295"/>
      <c r="G13" s="295"/>
      <c r="H13" s="296"/>
    </row>
    <row r="14" spans="1:15" ht="24" customHeight="1" x14ac:dyDescent="0.45">
      <c r="A14" s="320"/>
      <c r="B14" s="321"/>
      <c r="C14" s="114" t="s">
        <v>2</v>
      </c>
      <c r="D14" s="298" t="s">
        <v>76</v>
      </c>
      <c r="E14" s="299"/>
      <c r="F14" s="300"/>
      <c r="G14" s="115" t="s">
        <v>9</v>
      </c>
      <c r="H14" s="116" t="s">
        <v>13</v>
      </c>
    </row>
    <row r="15" spans="1:15" ht="24" customHeight="1" x14ac:dyDescent="0.45">
      <c r="A15" s="320"/>
      <c r="B15" s="321"/>
      <c r="C15" s="117" t="s">
        <v>3</v>
      </c>
      <c r="D15" s="301"/>
      <c r="E15" s="302"/>
      <c r="F15" s="302"/>
      <c r="G15" s="302"/>
      <c r="H15" s="303"/>
    </row>
    <row r="16" spans="1:15" ht="24" customHeight="1" x14ac:dyDescent="0.45">
      <c r="A16" s="320"/>
      <c r="B16" s="321"/>
      <c r="C16" s="304" t="s">
        <v>74</v>
      </c>
      <c r="D16" s="312"/>
      <c r="E16" s="313"/>
      <c r="F16" s="313"/>
      <c r="G16" s="313"/>
      <c r="H16" s="314"/>
    </row>
    <row r="17" spans="1:8" ht="19.2" customHeight="1" x14ac:dyDescent="0.45">
      <c r="A17" s="322"/>
      <c r="B17" s="323"/>
      <c r="C17" s="305"/>
      <c r="D17" s="315" t="s">
        <v>102</v>
      </c>
      <c r="E17" s="316"/>
      <c r="F17" s="316"/>
      <c r="G17" s="316"/>
      <c r="H17" s="317"/>
    </row>
    <row r="18" spans="1:8" ht="18.75" customHeight="1" x14ac:dyDescent="0.45">
      <c r="A18" s="280" t="s">
        <v>7</v>
      </c>
      <c r="B18" s="281"/>
      <c r="C18" s="118" t="s">
        <v>19</v>
      </c>
      <c r="D18" s="286"/>
      <c r="E18" s="286"/>
      <c r="F18" s="286"/>
      <c r="G18" s="286"/>
      <c r="H18" s="287"/>
    </row>
    <row r="19" spans="1:8" ht="16.5" customHeight="1" x14ac:dyDescent="0.45">
      <c r="A19" s="282"/>
      <c r="B19" s="283"/>
      <c r="C19" s="239" t="s">
        <v>4</v>
      </c>
      <c r="D19" s="288"/>
      <c r="E19" s="288"/>
      <c r="F19" s="288"/>
      <c r="G19" s="288"/>
      <c r="H19" s="289"/>
    </row>
    <row r="20" spans="1:8" ht="16.5" customHeight="1" x14ac:dyDescent="0.45">
      <c r="A20" s="282"/>
      <c r="B20" s="283"/>
      <c r="C20" s="240"/>
      <c r="D20" s="290"/>
      <c r="E20" s="290"/>
      <c r="F20" s="290"/>
      <c r="G20" s="290"/>
      <c r="H20" s="291"/>
    </row>
    <row r="21" spans="1:8" ht="16.5" customHeight="1" x14ac:dyDescent="0.45">
      <c r="A21" s="282"/>
      <c r="B21" s="283"/>
      <c r="C21" s="239" t="s">
        <v>75</v>
      </c>
      <c r="D21" s="292" t="s">
        <v>5</v>
      </c>
      <c r="E21" s="293"/>
      <c r="F21" s="293"/>
      <c r="G21" s="293"/>
      <c r="H21" s="294"/>
    </row>
    <row r="22" spans="1:8" ht="16.2" customHeight="1" x14ac:dyDescent="0.45">
      <c r="A22" s="282"/>
      <c r="B22" s="283"/>
      <c r="C22" s="240"/>
      <c r="D22" s="295"/>
      <c r="E22" s="295"/>
      <c r="F22" s="295"/>
      <c r="G22" s="295"/>
      <c r="H22" s="296"/>
    </row>
    <row r="23" spans="1:8" ht="25.05" customHeight="1" x14ac:dyDescent="0.45">
      <c r="A23" s="284"/>
      <c r="B23" s="285"/>
      <c r="C23" s="117" t="s">
        <v>3</v>
      </c>
      <c r="D23" s="223"/>
      <c r="E23" s="225"/>
      <c r="F23" s="119" t="s">
        <v>8</v>
      </c>
      <c r="G23" s="297"/>
      <c r="H23" s="220"/>
    </row>
    <row r="24" spans="1:8" ht="24" customHeight="1" x14ac:dyDescent="0.45">
      <c r="A24" s="241" t="s">
        <v>81</v>
      </c>
      <c r="B24" s="242"/>
      <c r="C24" s="247" t="s">
        <v>92</v>
      </c>
      <c r="D24" s="248"/>
      <c r="E24" s="248"/>
      <c r="F24" s="248"/>
      <c r="G24" s="248"/>
      <c r="H24" s="249"/>
    </row>
    <row r="25" spans="1:8" ht="24" customHeight="1" x14ac:dyDescent="0.45">
      <c r="A25" s="243"/>
      <c r="B25" s="244"/>
      <c r="C25" s="250" t="s">
        <v>137</v>
      </c>
      <c r="D25" s="251"/>
      <c r="E25" s="251"/>
      <c r="F25" s="251"/>
      <c r="G25" s="251"/>
      <c r="H25" s="252"/>
    </row>
    <row r="26" spans="1:8" ht="24" customHeight="1" x14ac:dyDescent="0.45">
      <c r="A26" s="245"/>
      <c r="B26" s="246"/>
      <c r="C26" s="253" t="s">
        <v>138</v>
      </c>
      <c r="D26" s="254"/>
      <c r="E26" s="254"/>
      <c r="F26" s="254"/>
      <c r="G26" s="254"/>
      <c r="H26" s="255"/>
    </row>
    <row r="27" spans="1:8" ht="21" customHeight="1" x14ac:dyDescent="0.45">
      <c r="A27" s="256" t="s">
        <v>32</v>
      </c>
      <c r="B27" s="257"/>
      <c r="C27" s="260" t="s">
        <v>21</v>
      </c>
      <c r="D27" s="261"/>
      <c r="E27" s="264" t="str">
        <f>IF(様式第1号実務経験証明書!D24=0,"",様式第1号実務経験証明書!D24)&amp;"年"</f>
        <v>年</v>
      </c>
      <c r="F27" s="266" t="s">
        <v>22</v>
      </c>
      <c r="G27" s="261"/>
      <c r="H27" s="268" t="str">
        <f ca="1">IF(様式第1号実務経験証明書!Q24=0,"",様式第1号実務経験証明書!Q24)&amp;"年"</f>
        <v>年</v>
      </c>
    </row>
    <row r="28" spans="1:8" ht="15.6" customHeight="1" thickBot="1" x14ac:dyDescent="0.5">
      <c r="A28" s="258"/>
      <c r="B28" s="259"/>
      <c r="C28" s="262"/>
      <c r="D28" s="263"/>
      <c r="E28" s="265"/>
      <c r="F28" s="267"/>
      <c r="G28" s="263"/>
      <c r="H28" s="269"/>
    </row>
    <row r="29" spans="1:8" ht="18.75" customHeight="1" thickBot="1" x14ac:dyDescent="0.5">
      <c r="A29" s="8"/>
      <c r="B29" s="8"/>
      <c r="C29" s="9"/>
      <c r="D29" s="9"/>
      <c r="E29" s="9"/>
      <c r="F29" s="9"/>
      <c r="G29" s="9"/>
      <c r="H29" s="9"/>
    </row>
    <row r="30" spans="1:8" ht="18.75" customHeight="1" x14ac:dyDescent="0.45">
      <c r="A30" s="8"/>
      <c r="B30" s="8"/>
      <c r="C30" s="9"/>
      <c r="D30" s="9"/>
      <c r="E30" s="270" t="s">
        <v>100</v>
      </c>
      <c r="F30" s="271"/>
      <c r="G30" s="271"/>
      <c r="H30" s="272"/>
    </row>
    <row r="31" spans="1:8" ht="18.75" customHeight="1" thickBot="1" x14ac:dyDescent="0.5">
      <c r="A31" s="276"/>
      <c r="B31" s="276"/>
      <c r="C31" s="20"/>
      <c r="D31" s="20"/>
      <c r="E31" s="273"/>
      <c r="F31" s="274"/>
      <c r="G31" s="274"/>
      <c r="H31" s="275"/>
    </row>
    <row r="32" spans="1:8" ht="18.75" customHeight="1" x14ac:dyDescent="0.45">
      <c r="A32" s="57"/>
      <c r="B32" s="57"/>
      <c r="C32" s="20"/>
      <c r="D32" s="20"/>
      <c r="E32" s="9"/>
      <c r="F32" s="9"/>
      <c r="G32" s="9"/>
      <c r="H32" s="9"/>
    </row>
    <row r="33" spans="1:8" ht="18.75" customHeight="1" x14ac:dyDescent="0.45">
      <c r="A33" s="42" t="s">
        <v>28</v>
      </c>
      <c r="B33" s="7"/>
      <c r="C33" s="7"/>
      <c r="D33" s="7"/>
      <c r="E33" s="7"/>
      <c r="F33" s="7"/>
      <c r="G33" s="7"/>
      <c r="H33" s="7"/>
    </row>
    <row r="34" spans="1:8" ht="18.75" customHeight="1" x14ac:dyDescent="0.45">
      <c r="A34" s="22" t="s">
        <v>12</v>
      </c>
      <c r="B34" s="22" t="s">
        <v>30</v>
      </c>
      <c r="C34" s="22" t="s">
        <v>11</v>
      </c>
      <c r="D34" s="22" t="s">
        <v>29</v>
      </c>
      <c r="E34" s="22" t="s">
        <v>31</v>
      </c>
      <c r="F34" s="277" t="s">
        <v>37</v>
      </c>
      <c r="G34" s="278"/>
      <c r="H34" s="279"/>
    </row>
    <row r="35" spans="1:8" ht="40.200000000000003" customHeight="1" x14ac:dyDescent="0.45">
      <c r="A35" s="120"/>
      <c r="B35" s="121"/>
      <c r="C35" s="121"/>
      <c r="D35" s="121"/>
      <c r="E35" s="121"/>
      <c r="F35" s="223"/>
      <c r="G35" s="224"/>
      <c r="H35" s="225"/>
    </row>
    <row r="36" spans="1:8" ht="18.600000000000001" customHeight="1" x14ac:dyDescent="0.45">
      <c r="A36" s="122" t="s">
        <v>35</v>
      </c>
      <c r="B36" s="122" t="s">
        <v>36</v>
      </c>
      <c r="C36" s="123" t="s">
        <v>33</v>
      </c>
      <c r="D36" s="123" t="s">
        <v>34</v>
      </c>
      <c r="E36" s="124" t="s">
        <v>40</v>
      </c>
      <c r="F36" s="223" t="s">
        <v>39</v>
      </c>
      <c r="G36" s="224"/>
      <c r="H36" s="225"/>
    </row>
    <row r="37" spans="1:8" ht="40.5" customHeight="1" x14ac:dyDescent="0.45">
      <c r="A37" s="121"/>
      <c r="B37" s="121"/>
      <c r="C37" s="123"/>
      <c r="D37" s="123"/>
      <c r="E37" s="123"/>
      <c r="F37" s="223"/>
      <c r="G37" s="224"/>
      <c r="H37" s="225"/>
    </row>
    <row r="38" spans="1:8" ht="15" customHeight="1" x14ac:dyDescent="0.45">
      <c r="A38" s="21"/>
      <c r="B38" s="23"/>
      <c r="C38" s="20"/>
      <c r="D38" s="20"/>
      <c r="E38" s="20"/>
      <c r="F38" s="20"/>
      <c r="G38" s="20"/>
      <c r="H38" s="20"/>
    </row>
    <row r="39" spans="1:8" ht="30.6" customHeight="1" x14ac:dyDescent="0.45">
      <c r="B39" s="226" t="s">
        <v>89</v>
      </c>
      <c r="C39" s="226"/>
      <c r="D39" s="226"/>
      <c r="E39" s="226"/>
      <c r="F39" s="226"/>
      <c r="G39" s="226"/>
    </row>
    <row r="40" spans="1:8" ht="19.95" customHeight="1" x14ac:dyDescent="0.45">
      <c r="A40" s="1" t="s">
        <v>121</v>
      </c>
      <c r="B40" s="56"/>
      <c r="C40" s="56"/>
      <c r="D40" s="56"/>
      <c r="E40" s="56"/>
      <c r="F40" s="56"/>
      <c r="G40" s="56"/>
    </row>
    <row r="41" spans="1:8" ht="19.95" customHeight="1" x14ac:dyDescent="0.45">
      <c r="A41" s="58" t="s">
        <v>122</v>
      </c>
      <c r="B41" s="56"/>
      <c r="C41" s="56"/>
      <c r="D41" s="56"/>
      <c r="E41" s="56"/>
      <c r="F41" s="56"/>
      <c r="G41" s="56"/>
    </row>
    <row r="42" spans="1:8" ht="19.95" customHeight="1" thickBot="1" x14ac:dyDescent="0.5">
      <c r="A42" s="58" t="s">
        <v>130</v>
      </c>
      <c r="B42" s="56"/>
      <c r="C42" s="56"/>
      <c r="D42" s="56"/>
      <c r="E42" s="56"/>
      <c r="F42" s="56"/>
      <c r="G42" s="56"/>
    </row>
    <row r="43" spans="1:8" ht="18" customHeight="1" thickBot="1" x14ac:dyDescent="0.5">
      <c r="A43" s="60"/>
      <c r="B43" s="227" t="s">
        <v>97</v>
      </c>
      <c r="C43" s="228"/>
      <c r="D43" s="228"/>
      <c r="E43" s="228"/>
      <c r="F43" s="228"/>
      <c r="G43" s="229"/>
      <c r="H43" s="51" t="s">
        <v>96</v>
      </c>
    </row>
    <row r="44" spans="1:8" ht="24" customHeight="1" x14ac:dyDescent="0.45">
      <c r="A44" s="61" t="s">
        <v>93</v>
      </c>
      <c r="B44" s="230" t="s">
        <v>124</v>
      </c>
      <c r="C44" s="231"/>
      <c r="D44" s="231"/>
      <c r="E44" s="231"/>
      <c r="F44" s="231"/>
      <c r="G44" s="232"/>
      <c r="H44" s="125" t="s">
        <v>99</v>
      </c>
    </row>
    <row r="45" spans="1:8" ht="24" customHeight="1" x14ac:dyDescent="0.45">
      <c r="A45" s="62" t="s">
        <v>104</v>
      </c>
      <c r="B45" s="233" t="s">
        <v>123</v>
      </c>
      <c r="C45" s="234"/>
      <c r="D45" s="234"/>
      <c r="E45" s="234"/>
      <c r="F45" s="234"/>
      <c r="G45" s="235"/>
      <c r="H45" s="126" t="s">
        <v>99</v>
      </c>
    </row>
    <row r="46" spans="1:8" ht="20.399999999999999" customHeight="1" x14ac:dyDescent="0.45">
      <c r="A46" s="215" t="s">
        <v>119</v>
      </c>
      <c r="B46" s="203" t="s">
        <v>128</v>
      </c>
      <c r="C46" s="204"/>
      <c r="D46" s="204"/>
      <c r="E46" s="204"/>
      <c r="F46" s="204"/>
      <c r="G46" s="205"/>
      <c r="H46" s="220" t="s">
        <v>99</v>
      </c>
    </row>
    <row r="47" spans="1:8" ht="20.399999999999999" customHeight="1" x14ac:dyDescent="0.45">
      <c r="A47" s="201"/>
      <c r="B47" s="206"/>
      <c r="C47" s="207"/>
      <c r="D47" s="207"/>
      <c r="E47" s="207"/>
      <c r="F47" s="207"/>
      <c r="G47" s="208"/>
      <c r="H47" s="212"/>
    </row>
    <row r="48" spans="1:8" ht="22.8" customHeight="1" x14ac:dyDescent="0.45">
      <c r="A48" s="216"/>
      <c r="B48" s="206"/>
      <c r="C48" s="207"/>
      <c r="D48" s="207"/>
      <c r="E48" s="207"/>
      <c r="F48" s="207"/>
      <c r="G48" s="208"/>
      <c r="H48" s="212"/>
    </row>
    <row r="49" spans="1:8" ht="19.2" customHeight="1" x14ac:dyDescent="0.45">
      <c r="A49" s="215" t="s">
        <v>94</v>
      </c>
      <c r="B49" s="203" t="s">
        <v>125</v>
      </c>
      <c r="C49" s="204"/>
      <c r="D49" s="204"/>
      <c r="E49" s="204"/>
      <c r="F49" s="204"/>
      <c r="G49" s="205"/>
      <c r="H49" s="220" t="s">
        <v>99</v>
      </c>
    </row>
    <row r="50" spans="1:8" ht="19.2" customHeight="1" x14ac:dyDescent="0.45">
      <c r="A50" s="201"/>
      <c r="B50" s="206"/>
      <c r="C50" s="207"/>
      <c r="D50" s="207"/>
      <c r="E50" s="207"/>
      <c r="F50" s="207"/>
      <c r="G50" s="208"/>
      <c r="H50" s="212"/>
    </row>
    <row r="51" spans="1:8" ht="19.2" customHeight="1" x14ac:dyDescent="0.45">
      <c r="A51" s="216"/>
      <c r="B51" s="217"/>
      <c r="C51" s="218"/>
      <c r="D51" s="218"/>
      <c r="E51" s="218"/>
      <c r="F51" s="218"/>
      <c r="G51" s="219"/>
      <c r="H51" s="221"/>
    </row>
    <row r="52" spans="1:8" ht="24" customHeight="1" x14ac:dyDescent="0.45">
      <c r="A52" s="63" t="s">
        <v>95</v>
      </c>
      <c r="B52" s="222" t="s">
        <v>126</v>
      </c>
      <c r="C52" s="199"/>
      <c r="D52" s="199"/>
      <c r="E52" s="199"/>
      <c r="F52" s="199"/>
      <c r="G52" s="200"/>
      <c r="H52" s="126" t="s">
        <v>99</v>
      </c>
    </row>
    <row r="53" spans="1:8" ht="24" customHeight="1" x14ac:dyDescent="0.45">
      <c r="A53" s="63" t="s">
        <v>98</v>
      </c>
      <c r="B53" s="222" t="s">
        <v>131</v>
      </c>
      <c r="C53" s="199"/>
      <c r="D53" s="199"/>
      <c r="E53" s="199"/>
      <c r="F53" s="199"/>
      <c r="G53" s="200"/>
      <c r="H53" s="126" t="s">
        <v>99</v>
      </c>
    </row>
    <row r="54" spans="1:8" ht="24" customHeight="1" x14ac:dyDescent="0.45">
      <c r="A54" s="63" t="s">
        <v>105</v>
      </c>
      <c r="B54" s="198" t="s">
        <v>127</v>
      </c>
      <c r="C54" s="199"/>
      <c r="D54" s="199"/>
      <c r="E54" s="199"/>
      <c r="F54" s="199"/>
      <c r="G54" s="200"/>
      <c r="H54" s="126" t="s">
        <v>99</v>
      </c>
    </row>
    <row r="55" spans="1:8" ht="17.399999999999999" customHeight="1" x14ac:dyDescent="0.45">
      <c r="A55" s="201" t="s">
        <v>120</v>
      </c>
      <c r="B55" s="203" t="s">
        <v>133</v>
      </c>
      <c r="C55" s="204"/>
      <c r="D55" s="204"/>
      <c r="E55" s="204"/>
      <c r="F55" s="204"/>
      <c r="G55" s="205"/>
      <c r="H55" s="212" t="s">
        <v>99</v>
      </c>
    </row>
    <row r="56" spans="1:8" ht="17.399999999999999" customHeight="1" x14ac:dyDescent="0.45">
      <c r="A56" s="201"/>
      <c r="B56" s="206"/>
      <c r="C56" s="207"/>
      <c r="D56" s="207"/>
      <c r="E56" s="207"/>
      <c r="F56" s="207"/>
      <c r="G56" s="208"/>
      <c r="H56" s="212"/>
    </row>
    <row r="57" spans="1:8" ht="17.399999999999999" customHeight="1" x14ac:dyDescent="0.45">
      <c r="A57" s="201"/>
      <c r="B57" s="206"/>
      <c r="C57" s="207"/>
      <c r="D57" s="207"/>
      <c r="E57" s="207"/>
      <c r="F57" s="207"/>
      <c r="G57" s="208"/>
      <c r="H57" s="212"/>
    </row>
    <row r="58" spans="1:8" ht="17.399999999999999" customHeight="1" thickBot="1" x14ac:dyDescent="0.5">
      <c r="A58" s="202"/>
      <c r="B58" s="209"/>
      <c r="C58" s="210"/>
      <c r="D58" s="210"/>
      <c r="E58" s="210"/>
      <c r="F58" s="210"/>
      <c r="G58" s="211"/>
      <c r="H58" s="213"/>
    </row>
    <row r="59" spans="1:8" ht="9.6" customHeight="1" x14ac:dyDescent="0.45">
      <c r="A59" s="64"/>
      <c r="B59" s="65"/>
      <c r="C59" s="65"/>
      <c r="D59" s="65"/>
      <c r="E59" s="65"/>
      <c r="F59" s="65"/>
      <c r="G59" s="65"/>
      <c r="H59" s="4"/>
    </row>
    <row r="60" spans="1:8" ht="20.399999999999999" customHeight="1" x14ac:dyDescent="0.45">
      <c r="A60" s="54" t="s">
        <v>82</v>
      </c>
      <c r="B60" s="55" t="s">
        <v>83</v>
      </c>
      <c r="C60" s="55"/>
      <c r="D60" s="55"/>
      <c r="E60" s="55"/>
    </row>
    <row r="61" spans="1:8" ht="20.399999999999999" customHeight="1" x14ac:dyDescent="0.45">
      <c r="A61" s="5"/>
      <c r="B61" s="55" t="s">
        <v>84</v>
      </c>
      <c r="C61" s="55"/>
      <c r="D61" s="55"/>
      <c r="E61" s="55"/>
    </row>
    <row r="62" spans="1:8" ht="20.399999999999999" customHeight="1" x14ac:dyDescent="0.45">
      <c r="A62" s="5"/>
      <c r="B62" s="55" t="s">
        <v>85</v>
      </c>
      <c r="C62" s="55"/>
      <c r="D62" s="55"/>
      <c r="E62" s="55"/>
    </row>
    <row r="63" spans="1:8" ht="18" customHeight="1" x14ac:dyDescent="0.45">
      <c r="A63" s="5" t="s">
        <v>101</v>
      </c>
      <c r="B63" s="53" t="s">
        <v>103</v>
      </c>
    </row>
    <row r="64" spans="1:8" ht="6" customHeight="1" thickBot="1" x14ac:dyDescent="0.5"/>
    <row r="65" spans="1:7" ht="21" customHeight="1" x14ac:dyDescent="0.45">
      <c r="B65" s="66"/>
      <c r="C65" s="214" t="s">
        <v>132</v>
      </c>
      <c r="D65" s="214"/>
      <c r="E65" s="214"/>
      <c r="F65" s="214"/>
      <c r="G65" s="67"/>
    </row>
    <row r="66" spans="1:7" ht="18" customHeight="1" x14ac:dyDescent="0.45">
      <c r="B66" s="68"/>
      <c r="C66" s="55"/>
      <c r="D66" s="55"/>
      <c r="E66" s="55"/>
      <c r="F66" s="55"/>
      <c r="G66" s="69"/>
    </row>
    <row r="67" spans="1:7" ht="18" customHeight="1" x14ac:dyDescent="0.45">
      <c r="B67" s="68"/>
      <c r="G67" s="69"/>
    </row>
    <row r="68" spans="1:7" ht="18" customHeight="1" x14ac:dyDescent="0.45">
      <c r="B68" s="68"/>
      <c r="G68" s="69"/>
    </row>
    <row r="69" spans="1:7" ht="18" customHeight="1" x14ac:dyDescent="0.45">
      <c r="B69" s="68"/>
      <c r="G69" s="69"/>
    </row>
    <row r="70" spans="1:7" ht="18" customHeight="1" x14ac:dyDescent="0.45">
      <c r="B70" s="68"/>
      <c r="G70" s="69"/>
    </row>
    <row r="71" spans="1:7" ht="18" customHeight="1" x14ac:dyDescent="0.45">
      <c r="B71" s="68"/>
      <c r="G71" s="69"/>
    </row>
    <row r="72" spans="1:7" ht="18" customHeight="1" x14ac:dyDescent="0.45">
      <c r="B72" s="68"/>
      <c r="G72" s="69"/>
    </row>
    <row r="73" spans="1:7" ht="18" customHeight="1" x14ac:dyDescent="0.45">
      <c r="B73" s="68"/>
      <c r="G73" s="69"/>
    </row>
    <row r="74" spans="1:7" ht="18" customHeight="1" x14ac:dyDescent="0.45">
      <c r="B74" s="68"/>
      <c r="G74" s="69"/>
    </row>
    <row r="75" spans="1:7" ht="18" customHeight="1" x14ac:dyDescent="0.45">
      <c r="B75" s="68"/>
      <c r="G75" s="69"/>
    </row>
    <row r="76" spans="1:7" ht="18" customHeight="1" x14ac:dyDescent="0.45">
      <c r="B76" s="68"/>
      <c r="G76" s="69"/>
    </row>
    <row r="77" spans="1:7" ht="18" customHeight="1" x14ac:dyDescent="0.45">
      <c r="B77" s="68"/>
      <c r="G77" s="69"/>
    </row>
    <row r="78" spans="1:7" ht="18" customHeight="1" x14ac:dyDescent="0.45">
      <c r="B78" s="68"/>
      <c r="G78" s="69"/>
    </row>
    <row r="79" spans="1:7" ht="18" customHeight="1" x14ac:dyDescent="0.45">
      <c r="B79" s="68"/>
      <c r="C79" s="43"/>
      <c r="D79" s="52"/>
      <c r="E79" s="43"/>
      <c r="G79" s="69"/>
    </row>
    <row r="80" spans="1:7" ht="18" customHeight="1" x14ac:dyDescent="0.45">
      <c r="A80" s="4"/>
      <c r="B80" s="70"/>
      <c r="C80" s="4"/>
      <c r="D80" s="4"/>
      <c r="E80" s="4"/>
      <c r="G80" s="69"/>
    </row>
    <row r="81" spans="2:8" ht="18" customHeight="1" thickBot="1" x14ac:dyDescent="0.5">
      <c r="B81" s="71"/>
      <c r="C81" s="72"/>
      <c r="D81" s="72"/>
      <c r="E81" s="72"/>
      <c r="F81" s="72"/>
      <c r="G81" s="73"/>
    </row>
    <row r="82" spans="2:8" ht="33" customHeight="1" x14ac:dyDescent="0.45">
      <c r="C82" s="4"/>
      <c r="D82" s="4"/>
      <c r="E82" s="4"/>
      <c r="F82" s="197"/>
      <c r="G82" s="197"/>
      <c r="H82" s="197"/>
    </row>
  </sheetData>
  <sheetProtection sheet="1" selectLockedCells="1"/>
  <mergeCells count="59">
    <mergeCell ref="D12:H13"/>
    <mergeCell ref="D14:F14"/>
    <mergeCell ref="D15:H15"/>
    <mergeCell ref="C16:C17"/>
    <mergeCell ref="B1:G1"/>
    <mergeCell ref="C2:F2"/>
    <mergeCell ref="A4:B4"/>
    <mergeCell ref="C4:E4"/>
    <mergeCell ref="A5:B5"/>
    <mergeCell ref="E7:H7"/>
    <mergeCell ref="D16:H16"/>
    <mergeCell ref="D17:H17"/>
    <mergeCell ref="A8:B17"/>
    <mergeCell ref="D8:H8"/>
    <mergeCell ref="C9:C10"/>
    <mergeCell ref="D9:H10"/>
    <mergeCell ref="A18:B23"/>
    <mergeCell ref="D18:H18"/>
    <mergeCell ref="C19:C20"/>
    <mergeCell ref="D19:H20"/>
    <mergeCell ref="C21:C22"/>
    <mergeCell ref="D21:H22"/>
    <mergeCell ref="D23:E23"/>
    <mergeCell ref="G23:H23"/>
    <mergeCell ref="D11:H11"/>
    <mergeCell ref="C12:C13"/>
    <mergeCell ref="F37:H37"/>
    <mergeCell ref="A24:B26"/>
    <mergeCell ref="C24:H24"/>
    <mergeCell ref="C25:H25"/>
    <mergeCell ref="C26:H26"/>
    <mergeCell ref="A27:B28"/>
    <mergeCell ref="C27:D28"/>
    <mergeCell ref="E27:E28"/>
    <mergeCell ref="F27:G28"/>
    <mergeCell ref="H27:H28"/>
    <mergeCell ref="E30:H31"/>
    <mergeCell ref="A31:B31"/>
    <mergeCell ref="F34:H34"/>
    <mergeCell ref="F35:H35"/>
    <mergeCell ref="F36:H36"/>
    <mergeCell ref="B53:G53"/>
    <mergeCell ref="B39:G39"/>
    <mergeCell ref="B43:G43"/>
    <mergeCell ref="B44:G44"/>
    <mergeCell ref="B45:G45"/>
    <mergeCell ref="B46:G48"/>
    <mergeCell ref="H46:H48"/>
    <mergeCell ref="A49:A51"/>
    <mergeCell ref="B49:G51"/>
    <mergeCell ref="H49:H51"/>
    <mergeCell ref="B52:G52"/>
    <mergeCell ref="A46:A48"/>
    <mergeCell ref="F82:H82"/>
    <mergeCell ref="B54:G54"/>
    <mergeCell ref="A55:A58"/>
    <mergeCell ref="B55:G58"/>
    <mergeCell ref="H55:H58"/>
    <mergeCell ref="C65:F65"/>
  </mergeCells>
  <phoneticPr fontId="1"/>
  <printOptions horizontalCentered="1" verticalCentered="1"/>
  <pageMargins left="0" right="0" top="0" bottom="0" header="0.51181102362204722" footer="0.31496062992125984"/>
  <pageSetup paperSize="9" scale="95" orientation="portrait" r:id="rId1"/>
  <headerFooter differentOddEven="1" differentFirst="1">
    <firstHeader>&amp;L&amp;"ＭＳ ゴシック,標準"様式第２号</firstHeader>
  </headerFooter>
  <rowBreaks count="1" manualBreakCount="1">
    <brk id="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xdr:col>
                    <xdr:colOff>15240</xdr:colOff>
                    <xdr:row>3</xdr:row>
                    <xdr:rowOff>297180</xdr:rowOff>
                  </from>
                  <to>
                    <xdr:col>2</xdr:col>
                    <xdr:colOff>274320</xdr:colOff>
                    <xdr:row>5</xdr:row>
                    <xdr:rowOff>68580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xdr:col>
                    <xdr:colOff>22860</xdr:colOff>
                    <xdr:row>4</xdr:row>
                    <xdr:rowOff>22860</xdr:rowOff>
                  </from>
                  <to>
                    <xdr:col>3</xdr:col>
                    <xdr:colOff>297180</xdr:colOff>
                    <xdr:row>4</xdr:row>
                    <xdr:rowOff>350520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xdr:col>
                    <xdr:colOff>274320</xdr:colOff>
                    <xdr:row>23</xdr:row>
                    <xdr:rowOff>30480</xdr:rowOff>
                  </from>
                  <to>
                    <xdr:col>2</xdr:col>
                    <xdr:colOff>525780</xdr:colOff>
                    <xdr:row>23</xdr:row>
                    <xdr:rowOff>274320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2</xdr:col>
                    <xdr:colOff>274320</xdr:colOff>
                    <xdr:row>24</xdr:row>
                    <xdr:rowOff>15240</xdr:rowOff>
                  </from>
                  <to>
                    <xdr:col>2</xdr:col>
                    <xdr:colOff>464820</xdr:colOff>
                    <xdr:row>24</xdr:row>
                    <xdr:rowOff>274320</xdr:rowOff>
                  </to>
                </anchor>
              </controlPr>
            </control>
          </mc:Choice>
        </mc:AlternateContent>
        <mc:AlternateContent xmlns:mc="http://schemas.openxmlformats.org/markup-compatibility/2006">
          <mc:Choice Requires="x14">
            <control shapeId="21510" r:id="rId8" name="Check Box 6">
              <controlPr defaultSize="0" autoFill="0" autoLine="0" autoPict="0">
                <anchor moveWithCells="1">
                  <from>
                    <xdr:col>2</xdr:col>
                    <xdr:colOff>266700</xdr:colOff>
                    <xdr:row>25</xdr:row>
                    <xdr:rowOff>15240</xdr:rowOff>
                  </from>
                  <to>
                    <xdr:col>2</xdr:col>
                    <xdr:colOff>510540</xdr:colOff>
                    <xdr:row>25</xdr:row>
                    <xdr:rowOff>259080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I75"/>
  <sheetViews>
    <sheetView view="pageLayout" zoomScaleNormal="100" workbookViewId="0">
      <selection activeCell="B6" sqref="B6"/>
    </sheetView>
  </sheetViews>
  <sheetFormatPr defaultRowHeight="18" x14ac:dyDescent="0.45"/>
  <cols>
    <col min="1" max="8" width="8.8984375" style="1" customWidth="1"/>
    <col min="9" max="9" width="8.8984375" customWidth="1"/>
  </cols>
  <sheetData>
    <row r="1" spans="1:9" x14ac:dyDescent="0.45">
      <c r="A1" s="326" t="s">
        <v>38</v>
      </c>
      <c r="B1" s="326"/>
      <c r="C1" s="326"/>
      <c r="D1" s="326"/>
      <c r="E1" s="326"/>
      <c r="F1" s="326"/>
      <c r="G1" s="326"/>
      <c r="H1" s="326"/>
      <c r="I1" s="326"/>
    </row>
    <row r="2" spans="1:9" ht="30" customHeight="1" x14ac:dyDescent="0.45">
      <c r="A2" s="26"/>
      <c r="B2" s="327" t="s">
        <v>61</v>
      </c>
      <c r="C2" s="327"/>
      <c r="D2" s="327"/>
      <c r="E2" s="327"/>
      <c r="F2" s="327"/>
      <c r="G2" s="327"/>
      <c r="H2" s="327"/>
      <c r="I2" s="26"/>
    </row>
    <row r="3" spans="1:9" ht="18.75" customHeight="1" x14ac:dyDescent="0.45">
      <c r="A3" s="13"/>
      <c r="B3" s="13"/>
      <c r="C3" s="13"/>
      <c r="D3" s="13"/>
      <c r="E3" s="13"/>
      <c r="F3" s="13"/>
      <c r="G3" s="28"/>
      <c r="H3" s="13"/>
    </row>
    <row r="4" spans="1:9" x14ac:dyDescent="0.45">
      <c r="A4" s="27" t="s">
        <v>47</v>
      </c>
    </row>
    <row r="5" spans="1:9" x14ac:dyDescent="0.45">
      <c r="A5" s="3"/>
    </row>
    <row r="6" spans="1:9" x14ac:dyDescent="0.45">
      <c r="A6" s="3"/>
      <c r="F6" s="4" t="s">
        <v>68</v>
      </c>
      <c r="I6" s="5" t="s">
        <v>69</v>
      </c>
    </row>
    <row r="7" spans="1:9" x14ac:dyDescent="0.45">
      <c r="F7" s="4" t="s">
        <v>14</v>
      </c>
      <c r="I7" s="5" t="s">
        <v>18</v>
      </c>
    </row>
    <row r="8" spans="1:9" x14ac:dyDescent="0.45">
      <c r="E8" s="30"/>
      <c r="F8" s="34" t="s">
        <v>52</v>
      </c>
      <c r="G8" s="30"/>
      <c r="H8" s="30"/>
      <c r="I8" s="41" t="s">
        <v>53</v>
      </c>
    </row>
    <row r="10" spans="1:9" ht="18.75" customHeight="1" x14ac:dyDescent="0.45">
      <c r="A10" s="197" t="s">
        <v>42</v>
      </c>
      <c r="B10" s="197"/>
      <c r="C10" s="197"/>
      <c r="D10" s="197"/>
      <c r="E10" s="197"/>
      <c r="F10" s="197"/>
      <c r="G10" s="197"/>
      <c r="H10" s="197"/>
      <c r="I10" s="197"/>
    </row>
    <row r="11" spans="1:9" x14ac:dyDescent="0.45">
      <c r="A11" s="2"/>
      <c r="B11" s="2"/>
      <c r="C11" s="2"/>
      <c r="D11" s="2"/>
      <c r="E11" s="2"/>
      <c r="F11" s="2"/>
      <c r="G11" s="2"/>
      <c r="H11" s="5"/>
      <c r="I11" s="5" t="s">
        <v>60</v>
      </c>
    </row>
    <row r="12" spans="1:9" x14ac:dyDescent="0.45">
      <c r="A12" s="2"/>
      <c r="B12" s="2"/>
      <c r="C12" s="2"/>
      <c r="D12" s="2"/>
      <c r="E12" s="2"/>
      <c r="F12" s="2"/>
      <c r="G12" s="2"/>
      <c r="H12" s="2"/>
    </row>
    <row r="13" spans="1:9" x14ac:dyDescent="0.45">
      <c r="A13" s="6" t="s">
        <v>15</v>
      </c>
      <c r="B13" s="1" t="s">
        <v>16</v>
      </c>
    </row>
    <row r="14" spans="1:9" x14ac:dyDescent="0.45">
      <c r="A14" s="6"/>
    </row>
    <row r="15" spans="1:9" x14ac:dyDescent="0.45">
      <c r="A15" s="29" t="s">
        <v>17</v>
      </c>
      <c r="B15" s="30" t="s">
        <v>54</v>
      </c>
      <c r="C15" s="30"/>
      <c r="D15" s="30"/>
      <c r="E15" s="30"/>
      <c r="F15" s="30" t="s">
        <v>55</v>
      </c>
      <c r="G15" s="30"/>
      <c r="H15" s="30"/>
      <c r="I15" s="31" t="s">
        <v>56</v>
      </c>
    </row>
    <row r="16" spans="1:9" x14ac:dyDescent="0.45">
      <c r="A16" s="32"/>
      <c r="B16" s="30"/>
      <c r="C16" s="30"/>
      <c r="D16" s="30"/>
      <c r="E16" s="30"/>
      <c r="F16" s="30"/>
      <c r="G16" s="30"/>
      <c r="H16" s="30"/>
      <c r="I16" s="33"/>
    </row>
    <row r="17" spans="1:9" x14ac:dyDescent="0.45">
      <c r="A17" s="29" t="s">
        <v>27</v>
      </c>
      <c r="B17" s="34" t="s">
        <v>57</v>
      </c>
      <c r="C17" s="19"/>
      <c r="D17" s="19"/>
      <c r="E17" s="19"/>
      <c r="F17" s="19"/>
      <c r="G17" s="19"/>
      <c r="H17" s="19"/>
      <c r="I17" s="35"/>
    </row>
    <row r="18" spans="1:9" x14ac:dyDescent="0.45">
      <c r="A18" s="29"/>
      <c r="B18" s="34" t="s">
        <v>58</v>
      </c>
      <c r="C18" s="19"/>
      <c r="D18" s="19"/>
      <c r="E18" s="19"/>
      <c r="F18" s="19"/>
      <c r="G18" s="19"/>
      <c r="H18" s="19"/>
      <c r="I18" s="35" t="s">
        <v>56</v>
      </c>
    </row>
    <row r="19" spans="1:9" ht="18.600000000000001" thickBot="1" x14ac:dyDescent="0.5">
      <c r="A19" s="29"/>
      <c r="B19" s="34"/>
      <c r="C19" s="19"/>
      <c r="D19" s="19"/>
      <c r="E19" s="19"/>
      <c r="F19" s="19"/>
      <c r="G19" s="19"/>
      <c r="H19" s="19"/>
      <c r="I19" s="35"/>
    </row>
    <row r="20" spans="1:9" ht="18.600000000000001" thickBot="1" x14ac:dyDescent="0.5">
      <c r="A20" s="330" t="s">
        <v>71</v>
      </c>
      <c r="B20" s="331"/>
      <c r="C20" s="331"/>
      <c r="D20" s="331"/>
      <c r="E20" s="331"/>
      <c r="F20" s="332"/>
      <c r="G20" s="333" t="s">
        <v>10</v>
      </c>
      <c r="H20" s="334"/>
      <c r="I20" s="335"/>
    </row>
    <row r="21" spans="1:9" x14ac:dyDescent="0.45">
      <c r="A21" s="36" t="s">
        <v>66</v>
      </c>
      <c r="B21" s="37"/>
      <c r="C21" s="38"/>
      <c r="D21" s="38"/>
      <c r="E21" s="38"/>
      <c r="F21" s="38"/>
      <c r="G21" s="39"/>
      <c r="H21" s="39"/>
      <c r="I21" s="39"/>
    </row>
    <row r="22" spans="1:9" ht="11.25" customHeight="1" x14ac:dyDescent="0.45">
      <c r="A22" s="328" t="s">
        <v>62</v>
      </c>
      <c r="B22" s="329"/>
      <c r="C22" s="346"/>
      <c r="D22" s="347"/>
      <c r="E22" s="347"/>
      <c r="F22" s="348"/>
      <c r="G22" s="338" t="s">
        <v>64</v>
      </c>
      <c r="H22" s="358"/>
      <c r="I22" s="343"/>
    </row>
    <row r="23" spans="1:9" x14ac:dyDescent="0.45">
      <c r="A23" s="344" t="s">
        <v>63</v>
      </c>
      <c r="B23" s="345"/>
      <c r="C23" s="349"/>
      <c r="D23" s="350"/>
      <c r="E23" s="350"/>
      <c r="F23" s="351"/>
      <c r="G23" s="339"/>
      <c r="H23" s="345"/>
      <c r="I23" s="337"/>
    </row>
    <row r="24" spans="1:9" ht="11.25" customHeight="1" x14ac:dyDescent="0.45">
      <c r="A24" s="328" t="s">
        <v>62</v>
      </c>
      <c r="B24" s="329"/>
      <c r="C24" s="352" t="s">
        <v>67</v>
      </c>
      <c r="D24" s="353"/>
      <c r="E24" s="353"/>
      <c r="F24" s="354"/>
      <c r="G24" s="336" t="s">
        <v>48</v>
      </c>
      <c r="H24" s="342"/>
      <c r="I24" s="343"/>
    </row>
    <row r="25" spans="1:9" x14ac:dyDescent="0.45">
      <c r="A25" s="344" t="s">
        <v>65</v>
      </c>
      <c r="B25" s="345"/>
      <c r="C25" s="355"/>
      <c r="D25" s="356"/>
      <c r="E25" s="356"/>
      <c r="F25" s="357"/>
      <c r="G25" s="337"/>
      <c r="H25" s="344"/>
      <c r="I25" s="337"/>
    </row>
    <row r="26" spans="1:9" x14ac:dyDescent="0.45">
      <c r="A26" s="39"/>
      <c r="B26" s="39"/>
      <c r="C26" s="40"/>
      <c r="D26" s="40"/>
      <c r="E26" s="40"/>
      <c r="F26" s="40"/>
      <c r="G26" s="39"/>
      <c r="H26" s="39"/>
      <c r="I26" s="39"/>
    </row>
    <row r="27" spans="1:9" x14ac:dyDescent="0.45">
      <c r="A27" s="30" t="s">
        <v>43</v>
      </c>
      <c r="B27" s="30"/>
      <c r="C27" s="30"/>
      <c r="D27" s="30"/>
      <c r="E27" s="30"/>
      <c r="F27" s="30"/>
      <c r="G27" s="30"/>
      <c r="H27" s="30"/>
      <c r="I27" s="33"/>
    </row>
    <row r="28" spans="1:9" x14ac:dyDescent="0.45">
      <c r="A28" s="30" t="s">
        <v>44</v>
      </c>
      <c r="B28" s="30"/>
      <c r="C28" s="30"/>
      <c r="D28" s="30"/>
      <c r="E28" s="30"/>
      <c r="F28" s="30"/>
      <c r="G28" s="30"/>
      <c r="H28" s="30"/>
      <c r="I28" s="33"/>
    </row>
    <row r="29" spans="1:9" x14ac:dyDescent="0.45">
      <c r="A29" s="30" t="s">
        <v>59</v>
      </c>
      <c r="B29" s="30"/>
      <c r="C29" s="30"/>
      <c r="D29" s="30"/>
      <c r="E29" s="30"/>
      <c r="F29" s="30"/>
      <c r="G29" s="30"/>
      <c r="H29" s="30"/>
      <c r="I29" s="33"/>
    </row>
    <row r="30" spans="1:9" ht="15.75" customHeight="1" x14ac:dyDescent="0.45">
      <c r="A30" s="29" t="s">
        <v>45</v>
      </c>
      <c r="B30" s="341" t="s">
        <v>51</v>
      </c>
      <c r="C30" s="341"/>
      <c r="D30" s="341"/>
      <c r="E30" s="341"/>
      <c r="F30" s="341"/>
      <c r="G30" s="341"/>
      <c r="H30" s="341"/>
      <c r="I30" s="341"/>
    </row>
    <row r="31" spans="1:9" ht="15.75" customHeight="1" x14ac:dyDescent="0.45">
      <c r="A31" s="30"/>
      <c r="B31" s="341"/>
      <c r="C31" s="341"/>
      <c r="D31" s="341"/>
      <c r="E31" s="341"/>
      <c r="F31" s="341"/>
      <c r="G31" s="341"/>
      <c r="H31" s="341"/>
      <c r="I31" s="341"/>
    </row>
    <row r="32" spans="1:9" ht="23.25" customHeight="1" x14ac:dyDescent="0.45">
      <c r="A32" s="29" t="s">
        <v>46</v>
      </c>
      <c r="B32" s="30" t="s">
        <v>49</v>
      </c>
      <c r="C32" s="30"/>
      <c r="D32" s="30"/>
      <c r="E32" s="30"/>
      <c r="F32" s="30"/>
      <c r="G32" s="30"/>
      <c r="H32" s="30"/>
      <c r="I32" s="33"/>
    </row>
    <row r="33" spans="1:9" ht="22.5" customHeight="1" x14ac:dyDescent="0.45">
      <c r="A33" s="29" t="s">
        <v>50</v>
      </c>
      <c r="B33" s="30" t="s">
        <v>70</v>
      </c>
      <c r="C33" s="30"/>
      <c r="D33" s="30"/>
      <c r="E33" s="30"/>
      <c r="F33" s="30"/>
      <c r="G33" s="30"/>
      <c r="H33" s="30"/>
      <c r="I33" s="33"/>
    </row>
    <row r="35" spans="1:9" ht="17.25" customHeight="1" x14ac:dyDescent="0.45">
      <c r="A35"/>
      <c r="B35"/>
      <c r="C35"/>
      <c r="D35"/>
      <c r="E35"/>
      <c r="F35"/>
      <c r="G35"/>
      <c r="H35"/>
    </row>
    <row r="36" spans="1:9" ht="17.25" customHeight="1" x14ac:dyDescent="0.45">
      <c r="B36" s="340" t="s">
        <v>41</v>
      </c>
      <c r="C36" s="340"/>
      <c r="D36" s="340"/>
      <c r="E36" s="340"/>
      <c r="F36" s="340"/>
      <c r="G36" s="340"/>
      <c r="H36" s="340"/>
      <c r="I36" s="25"/>
    </row>
    <row r="37" spans="1:9" ht="17.25" customHeight="1" x14ac:dyDescent="0.45">
      <c r="A37" s="25"/>
      <c r="B37" s="340"/>
      <c r="C37" s="340"/>
      <c r="D37" s="340"/>
      <c r="E37" s="340"/>
      <c r="F37" s="340"/>
      <c r="G37" s="340"/>
      <c r="H37" s="340"/>
      <c r="I37" s="25"/>
    </row>
    <row r="38" spans="1:9" ht="17.25" customHeight="1" x14ac:dyDescent="0.45">
      <c r="A38"/>
      <c r="B38"/>
      <c r="C38"/>
      <c r="D38"/>
      <c r="E38"/>
      <c r="F38"/>
      <c r="G38"/>
      <c r="H38"/>
    </row>
    <row r="39" spans="1:9" ht="17.25" customHeight="1" x14ac:dyDescent="0.45">
      <c r="A39"/>
      <c r="B39" s="10"/>
      <c r="C39" s="14"/>
      <c r="D39" s="14"/>
      <c r="E39" s="14"/>
      <c r="F39" s="14"/>
      <c r="G39" s="14"/>
      <c r="H39" s="15"/>
    </row>
    <row r="40" spans="1:9" ht="17.25" customHeight="1" x14ac:dyDescent="0.45">
      <c r="A40"/>
      <c r="B40" s="11"/>
      <c r="C40"/>
      <c r="D40"/>
      <c r="E40"/>
      <c r="F40"/>
      <c r="G40"/>
      <c r="H40" s="12"/>
    </row>
    <row r="41" spans="1:9" ht="17.25" customHeight="1" x14ac:dyDescent="0.45">
      <c r="A41"/>
      <c r="B41" s="11"/>
      <c r="C41"/>
      <c r="D41"/>
      <c r="E41"/>
      <c r="F41"/>
      <c r="G41"/>
      <c r="H41" s="12"/>
    </row>
    <row r="42" spans="1:9" ht="17.25" customHeight="1" x14ac:dyDescent="0.45">
      <c r="A42"/>
      <c r="B42" s="11"/>
      <c r="C42"/>
      <c r="D42"/>
      <c r="E42"/>
      <c r="F42"/>
      <c r="G42"/>
      <c r="H42" s="12"/>
    </row>
    <row r="43" spans="1:9" ht="17.25" customHeight="1" x14ac:dyDescent="0.45">
      <c r="A43"/>
      <c r="B43" s="11"/>
      <c r="C43"/>
      <c r="D43"/>
      <c r="E43"/>
      <c r="F43"/>
      <c r="G43"/>
      <c r="H43" s="12"/>
    </row>
    <row r="44" spans="1:9" ht="17.25" customHeight="1" x14ac:dyDescent="0.45">
      <c r="A44"/>
      <c r="B44" s="11"/>
      <c r="C44"/>
      <c r="D44"/>
      <c r="E44"/>
      <c r="F44"/>
      <c r="G44"/>
      <c r="H44" s="12"/>
    </row>
    <row r="45" spans="1:9" ht="17.25" customHeight="1" x14ac:dyDescent="0.45">
      <c r="A45"/>
      <c r="B45" s="11"/>
      <c r="C45"/>
      <c r="D45"/>
      <c r="E45"/>
      <c r="F45"/>
      <c r="G45"/>
      <c r="H45" s="12"/>
    </row>
    <row r="46" spans="1:9" ht="17.25" customHeight="1" x14ac:dyDescent="0.45">
      <c r="A46"/>
      <c r="B46" s="11"/>
      <c r="C46"/>
      <c r="D46"/>
      <c r="E46"/>
      <c r="F46"/>
      <c r="G46"/>
      <c r="H46" s="12"/>
    </row>
    <row r="47" spans="1:9" ht="17.25" customHeight="1" x14ac:dyDescent="0.45">
      <c r="A47"/>
      <c r="B47" s="11"/>
      <c r="C47"/>
      <c r="D47"/>
      <c r="E47"/>
      <c r="F47"/>
      <c r="G47"/>
      <c r="H47" s="12"/>
    </row>
    <row r="48" spans="1:9" ht="17.25" customHeight="1" x14ac:dyDescent="0.45">
      <c r="A48"/>
      <c r="B48" s="11"/>
      <c r="C48"/>
      <c r="D48"/>
      <c r="E48"/>
      <c r="F48"/>
      <c r="G48"/>
      <c r="H48" s="12"/>
    </row>
    <row r="49" spans="1:8" ht="17.25" customHeight="1" x14ac:dyDescent="0.45">
      <c r="A49"/>
      <c r="B49" s="11"/>
      <c r="C49"/>
      <c r="D49"/>
      <c r="E49"/>
      <c r="F49"/>
      <c r="G49"/>
      <c r="H49" s="12"/>
    </row>
    <row r="50" spans="1:8" ht="17.25" customHeight="1" x14ac:dyDescent="0.45">
      <c r="A50"/>
      <c r="B50" s="11"/>
      <c r="C50"/>
      <c r="D50"/>
      <c r="E50"/>
      <c r="F50"/>
      <c r="G50"/>
      <c r="H50" s="12"/>
    </row>
    <row r="51" spans="1:8" ht="17.25" customHeight="1" x14ac:dyDescent="0.45">
      <c r="A51"/>
      <c r="B51" s="11"/>
      <c r="C51"/>
      <c r="D51"/>
      <c r="E51"/>
      <c r="F51"/>
      <c r="G51"/>
      <c r="H51" s="12"/>
    </row>
    <row r="52" spans="1:8" ht="17.25" customHeight="1" x14ac:dyDescent="0.45">
      <c r="A52"/>
      <c r="B52" s="11"/>
      <c r="C52"/>
      <c r="D52"/>
      <c r="E52"/>
      <c r="F52"/>
      <c r="G52"/>
      <c r="H52" s="12"/>
    </row>
    <row r="53" spans="1:8" ht="17.25" customHeight="1" x14ac:dyDescent="0.45">
      <c r="A53"/>
      <c r="B53" s="11"/>
      <c r="C53"/>
      <c r="D53"/>
      <c r="E53"/>
      <c r="F53"/>
      <c r="G53"/>
      <c r="H53" s="12"/>
    </row>
    <row r="54" spans="1:8" ht="17.25" customHeight="1" x14ac:dyDescent="0.45">
      <c r="A54"/>
      <c r="B54" s="11"/>
      <c r="C54"/>
      <c r="D54"/>
      <c r="E54"/>
      <c r="F54"/>
      <c r="G54"/>
      <c r="H54" s="12"/>
    </row>
    <row r="55" spans="1:8" ht="17.25" customHeight="1" x14ac:dyDescent="0.45">
      <c r="A55"/>
      <c r="B55" s="11"/>
      <c r="C55"/>
      <c r="D55"/>
      <c r="E55"/>
      <c r="F55"/>
      <c r="G55"/>
      <c r="H55" s="12"/>
    </row>
    <row r="56" spans="1:8" ht="17.25" customHeight="1" x14ac:dyDescent="0.45">
      <c r="A56"/>
      <c r="B56" s="11"/>
      <c r="C56"/>
      <c r="D56"/>
      <c r="E56"/>
      <c r="F56"/>
      <c r="G56"/>
      <c r="H56" s="12"/>
    </row>
    <row r="57" spans="1:8" ht="17.25" customHeight="1" x14ac:dyDescent="0.45">
      <c r="A57"/>
      <c r="B57" s="11"/>
      <c r="C57"/>
      <c r="D57"/>
      <c r="E57"/>
      <c r="F57"/>
      <c r="G57"/>
      <c r="H57" s="12"/>
    </row>
    <row r="58" spans="1:8" ht="17.25" customHeight="1" x14ac:dyDescent="0.45">
      <c r="A58"/>
      <c r="B58" s="11"/>
      <c r="C58"/>
      <c r="D58"/>
      <c r="E58"/>
      <c r="F58"/>
      <c r="G58"/>
      <c r="H58" s="12"/>
    </row>
    <row r="59" spans="1:8" ht="17.25" customHeight="1" x14ac:dyDescent="0.45">
      <c r="A59"/>
      <c r="B59" s="11"/>
      <c r="C59"/>
      <c r="D59"/>
      <c r="E59"/>
      <c r="F59"/>
      <c r="G59"/>
      <c r="H59" s="12"/>
    </row>
    <row r="60" spans="1:8" ht="17.25" customHeight="1" x14ac:dyDescent="0.45">
      <c r="A60"/>
      <c r="B60" s="11"/>
      <c r="C60"/>
      <c r="D60"/>
      <c r="E60"/>
      <c r="F60"/>
      <c r="G60"/>
      <c r="H60" s="12"/>
    </row>
    <row r="61" spans="1:8" ht="17.25" customHeight="1" x14ac:dyDescent="0.45">
      <c r="A61"/>
      <c r="B61" s="11"/>
      <c r="C61"/>
      <c r="D61"/>
      <c r="E61"/>
      <c r="F61"/>
      <c r="G61"/>
      <c r="H61" s="12"/>
    </row>
    <row r="62" spans="1:8" ht="17.25" customHeight="1" x14ac:dyDescent="0.45">
      <c r="A62"/>
      <c r="B62" s="11"/>
      <c r="C62"/>
      <c r="D62"/>
      <c r="E62"/>
      <c r="F62"/>
      <c r="G62"/>
      <c r="H62" s="12"/>
    </row>
    <row r="63" spans="1:8" ht="17.25" customHeight="1" x14ac:dyDescent="0.45">
      <c r="A63"/>
      <c r="B63" s="11"/>
      <c r="C63"/>
      <c r="D63"/>
      <c r="E63"/>
      <c r="F63"/>
      <c r="G63"/>
      <c r="H63" s="12"/>
    </row>
    <row r="64" spans="1:8" ht="17.25" customHeight="1" x14ac:dyDescent="0.45">
      <c r="A64"/>
      <c r="B64" s="11"/>
      <c r="C64"/>
      <c r="D64"/>
      <c r="E64"/>
      <c r="F64"/>
      <c r="G64"/>
      <c r="H64" s="12"/>
    </row>
    <row r="65" spans="1:8" ht="17.25" customHeight="1" x14ac:dyDescent="0.45">
      <c r="A65"/>
      <c r="B65" s="11"/>
      <c r="C65"/>
      <c r="D65"/>
      <c r="E65"/>
      <c r="F65"/>
      <c r="G65"/>
      <c r="H65" s="12"/>
    </row>
    <row r="66" spans="1:8" ht="17.25" customHeight="1" x14ac:dyDescent="0.45">
      <c r="A66"/>
      <c r="B66" s="11"/>
      <c r="C66"/>
      <c r="D66"/>
      <c r="E66"/>
      <c r="F66"/>
      <c r="G66"/>
      <c r="H66" s="12"/>
    </row>
    <row r="67" spans="1:8" ht="17.25" customHeight="1" x14ac:dyDescent="0.45">
      <c r="A67"/>
      <c r="B67" s="11"/>
      <c r="C67"/>
      <c r="D67"/>
      <c r="E67"/>
      <c r="F67"/>
      <c r="G67"/>
      <c r="H67" s="12"/>
    </row>
    <row r="68" spans="1:8" ht="17.25" customHeight="1" x14ac:dyDescent="0.45">
      <c r="A68"/>
      <c r="B68" s="11"/>
      <c r="C68"/>
      <c r="D68"/>
      <c r="E68"/>
      <c r="F68"/>
      <c r="G68"/>
      <c r="H68" s="12"/>
    </row>
    <row r="69" spans="1:8" ht="17.25" customHeight="1" x14ac:dyDescent="0.45">
      <c r="A69"/>
      <c r="B69" s="11"/>
      <c r="C69"/>
      <c r="D69"/>
      <c r="E69"/>
      <c r="F69"/>
      <c r="G69"/>
      <c r="H69" s="12"/>
    </row>
    <row r="70" spans="1:8" ht="17.25" customHeight="1" x14ac:dyDescent="0.45">
      <c r="A70"/>
      <c r="B70" s="11"/>
      <c r="C70"/>
      <c r="D70"/>
      <c r="E70"/>
      <c r="F70"/>
      <c r="G70"/>
      <c r="H70" s="12"/>
    </row>
    <row r="71" spans="1:8" ht="17.25" customHeight="1" x14ac:dyDescent="0.45">
      <c r="A71"/>
      <c r="B71" s="18"/>
      <c r="C71" s="16"/>
      <c r="D71" s="16"/>
      <c r="E71" s="16"/>
      <c r="F71" s="16"/>
      <c r="G71" s="16"/>
      <c r="H71" s="17"/>
    </row>
    <row r="72" spans="1:8" ht="17.25" customHeight="1" x14ac:dyDescent="0.45">
      <c r="A72"/>
      <c r="B72"/>
      <c r="C72"/>
      <c r="D72"/>
      <c r="E72"/>
      <c r="F72"/>
      <c r="G72"/>
      <c r="H72"/>
    </row>
    <row r="73" spans="1:8" ht="17.25" customHeight="1" x14ac:dyDescent="0.45">
      <c r="A73"/>
      <c r="B73"/>
      <c r="C73"/>
      <c r="D73"/>
      <c r="E73"/>
      <c r="F73"/>
      <c r="G73"/>
      <c r="H73"/>
    </row>
    <row r="74" spans="1:8" ht="17.25" customHeight="1" x14ac:dyDescent="0.45">
      <c r="A74"/>
      <c r="B74"/>
      <c r="C74"/>
      <c r="D74"/>
      <c r="E74"/>
      <c r="F74"/>
      <c r="G74"/>
      <c r="H74"/>
    </row>
    <row r="75" spans="1:8" ht="17.25" customHeight="1" x14ac:dyDescent="0.45">
      <c r="A75"/>
      <c r="B75"/>
      <c r="C75"/>
      <c r="D75"/>
      <c r="E75"/>
      <c r="F75"/>
      <c r="G75"/>
      <c r="H75"/>
    </row>
  </sheetData>
  <mergeCells count="17">
    <mergeCell ref="B36:H37"/>
    <mergeCell ref="B30:I31"/>
    <mergeCell ref="H24:I25"/>
    <mergeCell ref="A23:B23"/>
    <mergeCell ref="C22:F23"/>
    <mergeCell ref="C24:F25"/>
    <mergeCell ref="H22:I23"/>
    <mergeCell ref="A25:B25"/>
    <mergeCell ref="A10:I10"/>
    <mergeCell ref="A1:I1"/>
    <mergeCell ref="B2:H2"/>
    <mergeCell ref="A24:B24"/>
    <mergeCell ref="A20:F20"/>
    <mergeCell ref="G20:I20"/>
    <mergeCell ref="A22:B22"/>
    <mergeCell ref="G24:G25"/>
    <mergeCell ref="G22:G23"/>
  </mergeCells>
  <phoneticPr fontId="1"/>
  <printOptions horizontalCentered="1" verticalCentered="1"/>
  <pageMargins left="0.70866141732283472" right="0.70866141732283472" top="1.3385826771653544" bottom="1.3385826771653544" header="1.1023622047244095" footer="0.31496062992125984"/>
  <pageSetup paperSize="9" orientation="portrait" r:id="rId1"/>
  <headerFooter differentFirst="1">
    <firstHeader>&amp;L&amp;"ＭＳ ゴシック,標準"様式第５号</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様式第1号実務経験証明書</vt:lpstr>
      <vt:lpstr>様式第2号受講申込書 </vt:lpstr>
      <vt:lpstr>様式第5号修了書再交付申請書 </vt:lpstr>
      <vt:lpstr>様式第1号実務経験証明書!Print_Area</vt:lpstr>
      <vt:lpstr>'様式第2号受講申込書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gkk-tokyo</dc:creator>
  <cp:lastModifiedBy>小百合 伊藤</cp:lastModifiedBy>
  <cp:lastPrinted>2024-08-19T02:22:03Z</cp:lastPrinted>
  <dcterms:created xsi:type="dcterms:W3CDTF">2018-10-16T01:04:20Z</dcterms:created>
  <dcterms:modified xsi:type="dcterms:W3CDTF">2024-08-19T06:51:38Z</dcterms:modified>
</cp:coreProperties>
</file>